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7335" activeTab="0"/>
  </bookViews>
  <sheets>
    <sheet name="Défi tables" sheetId="1" r:id="rId1"/>
    <sheet name="Feuil2" sheetId="2" r:id="rId2"/>
    <sheet name="Feuil3" sheetId="3" r:id="rId3"/>
  </sheets>
  <definedNames>
    <definedName name="_xlnm.Print_Area" localSheetId="0">'Défi tables'!$A$34:$AI$99</definedName>
  </definedNames>
  <calcPr fullCalcOnLoad="1"/>
</workbook>
</file>

<file path=xl/sharedStrings.xml><?xml version="1.0" encoding="utf-8"?>
<sst xmlns="http://schemas.openxmlformats.org/spreadsheetml/2006/main" count="439" uniqueCount="22">
  <si>
    <t>de</t>
  </si>
  <si>
    <t>à</t>
  </si>
  <si>
    <t>Nom : __________________________________________                                                                                                     Date :  ___________________</t>
  </si>
  <si>
    <t>Paramètres</t>
  </si>
  <si>
    <t>Ce fichier a été téléchargé sur charivari.eklablog.com</t>
  </si>
  <si>
    <t>Instructions :</t>
  </si>
  <si>
    <t>1.  Ne rien modifier dans le fichier sauf les valeurs des paramètres (cases en rouge dans l'encadré).</t>
  </si>
  <si>
    <t>Tout le reste se génère automatiquement (y compris les titres).</t>
  </si>
  <si>
    <t>l'imprimer.</t>
  </si>
  <si>
    <t>Ne pas supprimer les 12 lignes ci-dessous</t>
  </si>
  <si>
    <t>si on a demandé aux élèves de réviser les tables x2 à x4, on tape 2 et 4 dans les cases.</t>
  </si>
  <si>
    <t>:</t>
  </si>
  <si>
    <t>3. Cliquez sur "Aperçu avant impression" pour voir la fiche + la fiche de correction, puis</t>
  </si>
  <si>
    <t>4. La touche F9 permet de générer une nouvelle fiche de test.</t>
  </si>
  <si>
    <t>____</t>
  </si>
  <si>
    <t>reste</t>
  </si>
  <si>
    <t>___</t>
  </si>
  <si>
    <t>Top chrono : 20 calculs en 2 minutes !</t>
  </si>
  <si>
    <t>è</t>
  </si>
  <si>
    <t>Bornes du diviseur</t>
  </si>
  <si>
    <t>Bornes du quotient à trouver</t>
  </si>
  <si>
    <t>2. Les valeurs "bornes du diviseur" sont les bornes des tables qui sont évaluées. Par exemple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</si>
</sst>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i/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22"/>
      <color indexed="8"/>
      <name val="Bauhaus 93"/>
      <family val="5"/>
    </font>
    <font>
      <b/>
      <sz val="22"/>
      <color indexed="8"/>
      <name val="Bauhaus 93"/>
      <family val="5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Wingdings"/>
      <family val="0"/>
    </font>
    <font>
      <sz val="14"/>
      <color indexed="8"/>
      <name val="Calibri"/>
      <family val="2"/>
    </font>
    <font>
      <sz val="16"/>
      <color indexed="8"/>
      <name val="Bauhaus 93"/>
      <family val="5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i/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22"/>
      <color theme="1"/>
      <name val="Bauhaus 93"/>
      <family val="5"/>
    </font>
    <font>
      <b/>
      <sz val="22"/>
      <color theme="1"/>
      <name val="Bauhaus 93"/>
      <family val="5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Wingdings"/>
      <family val="0"/>
    </font>
    <font>
      <sz val="14"/>
      <color theme="1"/>
      <name val="Calibri"/>
      <family val="2"/>
    </font>
    <font>
      <sz val="16"/>
      <color theme="1"/>
      <name val="Bauhaus 93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left"/>
    </xf>
    <xf numFmtId="0" fontId="52" fillId="33" borderId="10" xfId="0" applyFont="1" applyFill="1" applyBorder="1" applyAlignment="1">
      <alignment horizontal="left"/>
    </xf>
    <xf numFmtId="0" fontId="51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54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Border="1" applyAlignment="1">
      <alignment horizontal="left"/>
    </xf>
    <xf numFmtId="0" fontId="38" fillId="7" borderId="0" xfId="0" applyFont="1" applyFill="1" applyBorder="1" applyAlignment="1" applyProtection="1">
      <alignment horizontal="center"/>
      <protection locked="0"/>
    </xf>
    <xf numFmtId="0" fontId="38" fillId="7" borderId="0" xfId="0" applyFont="1" applyFill="1" applyBorder="1" applyAlignment="1">
      <alignment/>
    </xf>
    <xf numFmtId="0" fontId="0" fillId="7" borderId="0" xfId="0" applyFill="1" applyAlignment="1">
      <alignment horizontal="right"/>
    </xf>
    <xf numFmtId="0" fontId="56" fillId="7" borderId="0" xfId="0" applyFont="1" applyFill="1" applyAlignment="1">
      <alignment horizontal="left"/>
    </xf>
    <xf numFmtId="0" fontId="57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8" fillId="0" borderId="13" xfId="0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5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2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 quotePrefix="1">
      <alignment horizontal="center"/>
    </xf>
    <xf numFmtId="0" fontId="57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0" fontId="57" fillId="0" borderId="0" xfId="0" applyFont="1" applyBorder="1" applyAlignment="1" quotePrefix="1">
      <alignment horizontal="left"/>
    </xf>
    <xf numFmtId="0" fontId="57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57" fillId="0" borderId="0" xfId="0" applyFont="1" applyBorder="1" applyAlignment="1" quotePrefix="1">
      <alignment/>
    </xf>
    <xf numFmtId="0" fontId="65" fillId="0" borderId="0" xfId="0" applyFont="1" applyBorder="1" applyAlignment="1">
      <alignment horizontal="right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 quotePrefix="1">
      <alignment horizontal="left"/>
    </xf>
    <xf numFmtId="0" fontId="66" fillId="0" borderId="0" xfId="0" applyFont="1" applyBorder="1" applyAlignment="1">
      <alignment horizontal="left"/>
    </xf>
    <xf numFmtId="0" fontId="65" fillId="0" borderId="0" xfId="0" applyFont="1" applyBorder="1" applyAlignment="1" quotePrefix="1">
      <alignment/>
    </xf>
    <xf numFmtId="0" fontId="5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38" fillId="0" borderId="12" xfId="0" applyFont="1" applyBorder="1" applyAlignment="1" applyProtection="1">
      <alignment horizontal="center"/>
      <protection locked="0"/>
    </xf>
    <xf numFmtId="0" fontId="38" fillId="0" borderId="12" xfId="0" applyFont="1" applyBorder="1" applyAlignment="1">
      <alignment/>
    </xf>
    <xf numFmtId="0" fontId="38" fillId="0" borderId="14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5" xfId="0" applyFont="1" applyBorder="1" applyAlignment="1" applyProtection="1">
      <alignment horizontal="center"/>
      <protection locked="0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51" fillId="34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45</xdr:row>
      <xdr:rowOff>76200</xdr:rowOff>
    </xdr:from>
    <xdr:to>
      <xdr:col>3</xdr:col>
      <xdr:colOff>123825</xdr:colOff>
      <xdr:row>47</xdr:row>
      <xdr:rowOff>123825</xdr:rowOff>
    </xdr:to>
    <xdr:pic>
      <xdr:nvPicPr>
        <xdr:cNvPr id="1" name="Image 1" descr="chronomet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97777">
          <a:off x="142875" y="4010025"/>
          <a:ext cx="533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56</xdr:row>
      <xdr:rowOff>0</xdr:rowOff>
    </xdr:from>
    <xdr:to>
      <xdr:col>3</xdr:col>
      <xdr:colOff>180975</xdr:colOff>
      <xdr:row>58</xdr:row>
      <xdr:rowOff>133350</xdr:rowOff>
    </xdr:to>
    <xdr:pic>
      <xdr:nvPicPr>
        <xdr:cNvPr id="2" name="Image 2" descr="chronomet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97777">
          <a:off x="209550" y="7953375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66</xdr:row>
      <xdr:rowOff>76200</xdr:rowOff>
    </xdr:from>
    <xdr:to>
      <xdr:col>3</xdr:col>
      <xdr:colOff>123825</xdr:colOff>
      <xdr:row>68</xdr:row>
      <xdr:rowOff>123825</xdr:rowOff>
    </xdr:to>
    <xdr:pic>
      <xdr:nvPicPr>
        <xdr:cNvPr id="3" name="Image 1" descr="chronomet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97777">
          <a:off x="142875" y="1186815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showGridLines="0" tabSelected="1" zoomScale="140" zoomScaleNormal="140" zoomScalePageLayoutView="0" workbookViewId="0" topLeftCell="A93">
      <selection activeCell="H99" sqref="H99"/>
    </sheetView>
  </sheetViews>
  <sheetFormatPr defaultColWidth="11.421875" defaultRowHeight="15"/>
  <cols>
    <col min="1" max="1" width="3.7109375" style="3" customWidth="1"/>
    <col min="2" max="2" width="1.7109375" style="2" customWidth="1"/>
    <col min="3" max="3" width="2.8515625" style="0" customWidth="1"/>
    <col min="4" max="4" width="2.8515625" style="1" customWidth="1"/>
    <col min="5" max="5" width="4.00390625" style="10" customWidth="1"/>
    <col min="6" max="6" width="5.00390625" style="10" customWidth="1"/>
    <col min="7" max="7" width="4.00390625" style="10" customWidth="1"/>
    <col min="8" max="8" width="3.7109375" style="3" customWidth="1"/>
    <col min="9" max="9" width="1.7109375" style="0" customWidth="1"/>
    <col min="10" max="10" width="2.28125" style="1" customWidth="1"/>
    <col min="11" max="11" width="2.8515625" style="0" customWidth="1"/>
    <col min="12" max="12" width="4.00390625" style="1" customWidth="1"/>
    <col min="13" max="13" width="5.00390625" style="1" customWidth="1"/>
    <col min="14" max="14" width="4.00390625" style="1" customWidth="1"/>
    <col min="15" max="15" width="3.8515625" style="3" customWidth="1"/>
    <col min="16" max="16" width="1.57421875" style="0" customWidth="1"/>
    <col min="17" max="18" width="2.7109375" style="0" customWidth="1"/>
    <col min="19" max="19" width="4.00390625" style="1" customWidth="1"/>
    <col min="20" max="20" width="5.00390625" style="1" customWidth="1"/>
    <col min="21" max="21" width="4.00390625" style="1" customWidth="1"/>
    <col min="22" max="22" width="3.7109375" style="3" customWidth="1"/>
    <col min="23" max="23" width="1.7109375" style="0" customWidth="1"/>
    <col min="24" max="24" width="2.00390625" style="1" customWidth="1"/>
    <col min="25" max="25" width="2.7109375" style="0" customWidth="1"/>
    <col min="26" max="26" width="4.00390625" style="1" customWidth="1"/>
    <col min="27" max="27" width="5.00390625" style="1" customWidth="1"/>
    <col min="28" max="28" width="4.00390625" style="1" customWidth="1"/>
    <col min="29" max="29" width="3.7109375" style="3" customWidth="1"/>
    <col min="30" max="30" width="1.7109375" style="0" customWidth="1"/>
    <col min="31" max="32" width="3.00390625" style="0" customWidth="1"/>
    <col min="33" max="33" width="4.00390625" style="0" customWidth="1"/>
    <col min="34" max="34" width="5.00390625" style="0" customWidth="1"/>
    <col min="35" max="35" width="4.00390625" style="1" customWidth="1"/>
    <col min="36" max="37" width="8.7109375" style="0" customWidth="1"/>
    <col min="38" max="38" width="12.00390625" style="0" customWidth="1"/>
    <col min="39" max="40" width="4.7109375" style="2" customWidth="1"/>
    <col min="41" max="42" width="8.7109375" style="0" customWidth="1"/>
  </cols>
  <sheetData>
    <row r="1" spans="1:35" ht="15">
      <c r="A1" s="69" t="s">
        <v>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2" spans="1:35" ht="15">
      <c r="A2" s="11"/>
      <c r="B2" s="11"/>
      <c r="C2" s="11"/>
      <c r="D2" s="11"/>
      <c r="E2" s="11"/>
      <c r="F2" s="14"/>
      <c r="G2" s="14"/>
      <c r="H2" s="11"/>
      <c r="I2" s="11"/>
      <c r="J2" s="11"/>
      <c r="K2" s="11"/>
      <c r="L2" s="11"/>
      <c r="M2" s="14"/>
      <c r="N2" s="14"/>
      <c r="O2" s="11"/>
      <c r="P2" s="11"/>
      <c r="Q2" s="11"/>
      <c r="R2" s="11"/>
      <c r="S2" s="11"/>
      <c r="T2" s="14"/>
      <c r="U2" s="14"/>
      <c r="V2" s="11"/>
      <c r="W2" s="11"/>
      <c r="X2" s="11"/>
      <c r="Y2" s="11"/>
      <c r="Z2" s="11"/>
      <c r="AA2" s="14"/>
      <c r="AB2" s="14"/>
      <c r="AC2" s="11"/>
      <c r="AD2" s="11"/>
      <c r="AE2" s="11"/>
      <c r="AF2" s="11"/>
      <c r="AG2" s="14"/>
      <c r="AH2" s="14"/>
      <c r="AI2" s="11"/>
    </row>
    <row r="3" spans="1:35" ht="15">
      <c r="A3" s="11"/>
      <c r="B3" s="11"/>
      <c r="C3" s="11"/>
      <c r="D3" s="12" t="s">
        <v>5</v>
      </c>
      <c r="E3" s="11"/>
      <c r="F3" s="14"/>
      <c r="G3" s="14"/>
      <c r="H3" s="11"/>
      <c r="I3" s="11"/>
      <c r="J3" s="11"/>
      <c r="K3" s="11"/>
      <c r="L3" s="11"/>
      <c r="M3" s="14"/>
      <c r="N3" s="14"/>
      <c r="O3" s="11"/>
      <c r="P3" s="11"/>
      <c r="Q3" s="11"/>
      <c r="R3" s="11"/>
      <c r="S3" s="11"/>
      <c r="T3" s="14"/>
      <c r="U3" s="14"/>
      <c r="V3" s="11"/>
      <c r="W3" s="11"/>
      <c r="X3" s="11"/>
      <c r="Y3" s="11"/>
      <c r="Z3" s="11"/>
      <c r="AA3" s="14"/>
      <c r="AB3" s="14"/>
      <c r="AC3" s="11"/>
      <c r="AD3" s="11"/>
      <c r="AE3" s="11"/>
      <c r="AF3" s="11"/>
      <c r="AG3" s="14"/>
      <c r="AH3" s="14"/>
      <c r="AI3" s="11"/>
    </row>
    <row r="4" spans="1:35" ht="15">
      <c r="A4" s="11"/>
      <c r="B4" s="11"/>
      <c r="C4" s="11"/>
      <c r="D4" s="1" t="s">
        <v>6</v>
      </c>
      <c r="E4" s="11"/>
      <c r="F4" s="14"/>
      <c r="G4" s="14"/>
      <c r="H4" s="11"/>
      <c r="I4" s="11"/>
      <c r="J4" s="11"/>
      <c r="K4" s="11"/>
      <c r="L4" s="11"/>
      <c r="M4" s="14"/>
      <c r="N4" s="14"/>
      <c r="O4" s="11"/>
      <c r="P4" s="11"/>
      <c r="Q4" s="11"/>
      <c r="R4" s="11"/>
      <c r="S4" s="11"/>
      <c r="T4" s="14"/>
      <c r="U4" s="14"/>
      <c r="V4" s="11"/>
      <c r="W4" s="11"/>
      <c r="X4" s="11"/>
      <c r="Y4" s="11"/>
      <c r="Z4" s="11"/>
      <c r="AA4" s="14"/>
      <c r="AB4" s="14"/>
      <c r="AC4" s="11"/>
      <c r="AD4" s="11"/>
      <c r="AE4" s="11"/>
      <c r="AF4" s="11"/>
      <c r="AG4" s="14"/>
      <c r="AH4" s="14"/>
      <c r="AI4" s="11"/>
    </row>
    <row r="5" spans="1:35" ht="15">
      <c r="A5" s="11"/>
      <c r="B5" s="11"/>
      <c r="C5" s="11"/>
      <c r="D5" s="1" t="s">
        <v>7</v>
      </c>
      <c r="E5" s="11"/>
      <c r="F5" s="14"/>
      <c r="G5" s="14"/>
      <c r="H5" s="11"/>
      <c r="I5" s="11"/>
      <c r="J5" s="11"/>
      <c r="K5" s="11"/>
      <c r="L5" s="11"/>
      <c r="M5" s="14"/>
      <c r="N5" s="14"/>
      <c r="O5" s="11"/>
      <c r="P5" s="11"/>
      <c r="Q5" s="11"/>
      <c r="R5" s="11"/>
      <c r="S5" s="11"/>
      <c r="T5" s="14"/>
      <c r="U5" s="14"/>
      <c r="V5" s="11"/>
      <c r="W5" s="11"/>
      <c r="X5" s="11"/>
      <c r="Y5" s="11"/>
      <c r="Z5" s="11"/>
      <c r="AA5" s="14"/>
      <c r="AB5" s="14"/>
      <c r="AC5" s="11"/>
      <c r="AD5" s="11"/>
      <c r="AE5" s="11"/>
      <c r="AF5" s="11"/>
      <c r="AG5" s="14"/>
      <c r="AH5" s="14"/>
      <c r="AI5" s="11"/>
    </row>
    <row r="6" spans="1:35" ht="15">
      <c r="A6" s="11"/>
      <c r="B6" s="11"/>
      <c r="C6" s="11"/>
      <c r="D6" s="1" t="s">
        <v>21</v>
      </c>
      <c r="E6" s="11"/>
      <c r="F6" s="14"/>
      <c r="G6" s="14"/>
      <c r="H6" s="11"/>
      <c r="I6" s="11"/>
      <c r="J6" s="11"/>
      <c r="K6" s="11"/>
      <c r="L6" s="11"/>
      <c r="M6" s="14"/>
      <c r="N6" s="14"/>
      <c r="O6" s="11"/>
      <c r="P6" s="11"/>
      <c r="Q6" s="11"/>
      <c r="R6" s="11"/>
      <c r="S6" s="11"/>
      <c r="T6" s="14"/>
      <c r="U6" s="14"/>
      <c r="V6" s="11"/>
      <c r="W6" s="11"/>
      <c r="X6" s="11"/>
      <c r="Y6" s="11"/>
      <c r="Z6" s="11"/>
      <c r="AA6" s="14"/>
      <c r="AB6" s="14"/>
      <c r="AC6" s="11"/>
      <c r="AD6" s="11"/>
      <c r="AE6" s="11"/>
      <c r="AF6" s="11"/>
      <c r="AG6" s="14"/>
      <c r="AH6" s="14"/>
      <c r="AI6" s="11"/>
    </row>
    <row r="7" spans="1:35" ht="15">
      <c r="A7" s="11"/>
      <c r="B7" s="11"/>
      <c r="C7" s="11"/>
      <c r="D7" s="1" t="s">
        <v>10</v>
      </c>
      <c r="E7" s="11"/>
      <c r="F7" s="14"/>
      <c r="G7" s="14"/>
      <c r="H7" s="11"/>
      <c r="I7" s="11"/>
      <c r="J7" s="11"/>
      <c r="K7" s="11"/>
      <c r="L7" s="11"/>
      <c r="M7" s="14"/>
      <c r="N7" s="14"/>
      <c r="O7" s="11"/>
      <c r="P7" s="11"/>
      <c r="Q7" s="11"/>
      <c r="R7" s="11"/>
      <c r="S7" s="11"/>
      <c r="T7" s="14"/>
      <c r="U7" s="14"/>
      <c r="V7" s="11"/>
      <c r="W7" s="11"/>
      <c r="X7" s="11"/>
      <c r="Y7" s="11"/>
      <c r="Z7" s="11"/>
      <c r="AA7" s="14"/>
      <c r="AB7" s="14"/>
      <c r="AC7" s="11"/>
      <c r="AD7" s="11"/>
      <c r="AE7" s="11"/>
      <c r="AF7" s="11"/>
      <c r="AG7" s="14"/>
      <c r="AH7" s="14"/>
      <c r="AI7" s="11"/>
    </row>
    <row r="8" spans="1:35" ht="15">
      <c r="A8" s="11"/>
      <c r="B8" s="11"/>
      <c r="C8" s="11"/>
      <c r="D8" s="1" t="s">
        <v>12</v>
      </c>
      <c r="E8" s="11"/>
      <c r="F8" s="14"/>
      <c r="G8" s="14"/>
      <c r="H8" s="11"/>
      <c r="I8" s="11"/>
      <c r="J8" s="11"/>
      <c r="K8" s="11"/>
      <c r="L8" s="11"/>
      <c r="M8" s="14"/>
      <c r="N8" s="14"/>
      <c r="O8" s="11"/>
      <c r="P8" s="11"/>
      <c r="Q8" s="11"/>
      <c r="R8" s="11"/>
      <c r="S8" s="11"/>
      <c r="T8" s="14"/>
      <c r="U8" s="14"/>
      <c r="V8" s="11"/>
      <c r="W8" s="11"/>
      <c r="X8" s="11"/>
      <c r="Y8" s="11"/>
      <c r="Z8" s="11"/>
      <c r="AA8" s="14"/>
      <c r="AB8" s="14"/>
      <c r="AC8" s="11"/>
      <c r="AD8" s="11"/>
      <c r="AE8" s="11"/>
      <c r="AF8" s="11"/>
      <c r="AG8" s="14"/>
      <c r="AH8" s="14"/>
      <c r="AI8" s="11"/>
    </row>
    <row r="9" spans="1:35" ht="15">
      <c r="A9" s="11"/>
      <c r="B9" s="11"/>
      <c r="C9" s="11"/>
      <c r="D9" s="1" t="s">
        <v>8</v>
      </c>
      <c r="E9" s="11"/>
      <c r="F9" s="14"/>
      <c r="G9" s="14"/>
      <c r="H9" s="11"/>
      <c r="I9" s="11"/>
      <c r="J9" s="11"/>
      <c r="K9" s="11"/>
      <c r="L9" s="11"/>
      <c r="M9" s="14"/>
      <c r="N9" s="14"/>
      <c r="O9" s="11"/>
      <c r="P9" s="11"/>
      <c r="Q9" s="11"/>
      <c r="R9" s="11"/>
      <c r="S9" s="11"/>
      <c r="T9" s="14"/>
      <c r="U9" s="14"/>
      <c r="V9" s="11"/>
      <c r="W9" s="11"/>
      <c r="X9" s="11"/>
      <c r="Y9" s="11"/>
      <c r="Z9" s="11"/>
      <c r="AA9" s="14"/>
      <c r="AB9" s="14"/>
      <c r="AC9" s="11"/>
      <c r="AD9" s="11"/>
      <c r="AE9" s="11"/>
      <c r="AF9" s="11"/>
      <c r="AG9" s="14"/>
      <c r="AH9" s="14"/>
      <c r="AI9" s="11"/>
    </row>
    <row r="10" spans="1:35" ht="15">
      <c r="A10" s="11"/>
      <c r="B10" s="11"/>
      <c r="C10" s="11"/>
      <c r="D10" s="1" t="s">
        <v>13</v>
      </c>
      <c r="E10" s="11"/>
      <c r="F10" s="14"/>
      <c r="G10" s="14"/>
      <c r="H10" s="11"/>
      <c r="I10" s="11"/>
      <c r="J10" s="11"/>
      <c r="K10" s="11"/>
      <c r="L10" s="11"/>
      <c r="M10" s="14"/>
      <c r="N10" s="14"/>
      <c r="O10" s="11"/>
      <c r="P10" s="11"/>
      <c r="Q10" s="11"/>
      <c r="R10" s="11"/>
      <c r="S10" s="11"/>
      <c r="T10" s="14"/>
      <c r="U10" s="14"/>
      <c r="V10" s="11"/>
      <c r="W10" s="11"/>
      <c r="X10" s="11"/>
      <c r="Y10" s="11"/>
      <c r="Z10" s="11"/>
      <c r="AA10" s="14"/>
      <c r="AB10" s="14"/>
      <c r="AC10" s="11"/>
      <c r="AD10" s="11"/>
      <c r="AE10" s="11"/>
      <c r="AF10" s="11"/>
      <c r="AG10" s="14"/>
      <c r="AH10" s="14"/>
      <c r="AI10" s="11"/>
    </row>
    <row r="11" spans="1:35" ht="15">
      <c r="A11" s="11"/>
      <c r="B11" s="11"/>
      <c r="C11" s="11"/>
      <c r="D11" s="11"/>
      <c r="E11" s="11"/>
      <c r="F11" s="14"/>
      <c r="G11" s="14"/>
      <c r="H11" s="11"/>
      <c r="I11" s="11"/>
      <c r="J11" s="11"/>
      <c r="K11" s="11"/>
      <c r="L11" s="11"/>
      <c r="M11" s="14"/>
      <c r="N11" s="14"/>
      <c r="O11" s="11"/>
      <c r="P11" s="11"/>
      <c r="Q11" s="11"/>
      <c r="R11" s="11"/>
      <c r="S11" s="11"/>
      <c r="T11" s="14"/>
      <c r="U11" s="14"/>
      <c r="V11" s="11"/>
      <c r="W11" s="11"/>
      <c r="X11" s="11"/>
      <c r="Y11" s="11"/>
      <c r="Z11" s="11"/>
      <c r="AA11" s="14"/>
      <c r="AB11" s="14"/>
      <c r="AC11" s="11"/>
      <c r="AD11" s="11"/>
      <c r="AE11" s="11"/>
      <c r="AF11" s="11"/>
      <c r="AG11" s="14"/>
      <c r="AH11" s="14"/>
      <c r="AI11" s="11"/>
    </row>
    <row r="12" ht="15">
      <c r="V12" s="8"/>
    </row>
    <row r="13" spans="5:22" ht="15">
      <c r="E13" s="9" t="s">
        <v>3</v>
      </c>
      <c r="F13" s="9"/>
      <c r="G13" s="9"/>
      <c r="H13" s="4"/>
      <c r="I13" s="17"/>
      <c r="J13" s="18"/>
      <c r="K13" s="17"/>
      <c r="L13" s="18"/>
      <c r="M13" s="18"/>
      <c r="N13" s="18"/>
      <c r="O13" s="5" t="s">
        <v>0</v>
      </c>
      <c r="P13" s="17"/>
      <c r="Q13" s="5" t="s">
        <v>1</v>
      </c>
      <c r="V13" s="1"/>
    </row>
    <row r="14" spans="5:22" ht="15">
      <c r="E14" s="70" t="s">
        <v>20</v>
      </c>
      <c r="F14" s="71"/>
      <c r="G14" s="71"/>
      <c r="H14" s="71"/>
      <c r="I14" s="71"/>
      <c r="J14" s="71"/>
      <c r="K14" s="71"/>
      <c r="L14" s="71"/>
      <c r="M14" s="15"/>
      <c r="N14" s="15"/>
      <c r="O14" s="64">
        <v>2</v>
      </c>
      <c r="P14" s="65"/>
      <c r="Q14" s="66">
        <v>9</v>
      </c>
      <c r="V14" s="1"/>
    </row>
    <row r="15" spans="5:22" ht="15">
      <c r="E15" s="72" t="s">
        <v>19</v>
      </c>
      <c r="F15" s="73"/>
      <c r="G15" s="73"/>
      <c r="H15" s="73"/>
      <c r="I15" s="73"/>
      <c r="J15" s="73"/>
      <c r="K15" s="73"/>
      <c r="L15" s="73"/>
      <c r="M15" s="16"/>
      <c r="N15" s="16"/>
      <c r="O15" s="61">
        <v>5</v>
      </c>
      <c r="P15" s="62"/>
      <c r="Q15" s="63">
        <v>9</v>
      </c>
      <c r="V15" s="1"/>
    </row>
    <row r="16" spans="5:22" ht="15" customHeigh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7"/>
      <c r="P16" s="6"/>
      <c r="Q16" s="7"/>
      <c r="V16" s="1"/>
    </row>
    <row r="17" spans="1:31" ht="15" hidden="1">
      <c r="A17" s="26" t="s">
        <v>9</v>
      </c>
      <c r="B17" s="20"/>
      <c r="C17" s="21"/>
      <c r="D17" s="19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4"/>
      <c r="Q17" s="23"/>
      <c r="R17" s="21"/>
      <c r="S17" s="19"/>
      <c r="T17" s="19"/>
      <c r="U17" s="19"/>
      <c r="V17" s="19"/>
      <c r="W17" s="21"/>
      <c r="X17" s="19"/>
      <c r="Y17" s="21"/>
      <c r="Z17" s="19"/>
      <c r="AA17" s="19"/>
      <c r="AB17" s="19"/>
      <c r="AC17" s="25"/>
      <c r="AD17" s="21"/>
      <c r="AE17" s="21"/>
    </row>
    <row r="18" spans="1:31" ht="15" hidden="1">
      <c r="A18" s="25"/>
      <c r="B18" s="20"/>
      <c r="C18" s="21"/>
      <c r="D18" s="19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4"/>
      <c r="Q18" s="23"/>
      <c r="R18" s="21"/>
      <c r="S18" s="19"/>
      <c r="T18" s="19"/>
      <c r="U18" s="19"/>
      <c r="V18" s="19"/>
      <c r="W18" s="21"/>
      <c r="X18" s="19"/>
      <c r="Y18" s="21"/>
      <c r="Z18" s="19"/>
      <c r="AA18" s="19"/>
      <c r="AB18" s="19"/>
      <c r="AC18" s="25"/>
      <c r="AD18" s="21"/>
      <c r="AE18" s="21"/>
    </row>
    <row r="19" spans="1:31" ht="15" hidden="1">
      <c r="A19" s="25">
        <f ca="1">_XLL.ALEA.ENTRE.BORNES($O$14,$Q$14)</f>
        <v>4</v>
      </c>
      <c r="B19" s="20"/>
      <c r="C19" s="21">
        <f ca="1">_XLL.ALEA.ENTRE.BORNES($O$15,$Q$15)</f>
        <v>9</v>
      </c>
      <c r="D19" s="19"/>
      <c r="E19" s="22"/>
      <c r="F19" s="22"/>
      <c r="G19" s="22"/>
      <c r="H19" s="21">
        <f ca="1">_XLL.ALEA.ENTRE.BORNES($O$14,$Q$14)</f>
        <v>2</v>
      </c>
      <c r="I19" s="22"/>
      <c r="J19" s="25">
        <f ca="1">_XLL.ALEA.ENTRE.BORNES($O$15,$Q$15)</f>
        <v>8</v>
      </c>
      <c r="K19" s="22"/>
      <c r="L19" s="22"/>
      <c r="M19" s="22"/>
      <c r="N19" s="22"/>
      <c r="O19" s="25">
        <f ca="1">_XLL.ALEA.ENTRE.BORNES($O$14,$Q$14)</f>
        <v>4</v>
      </c>
      <c r="P19" s="20"/>
      <c r="Q19" s="21">
        <f ca="1">_XLL.ALEA.ENTRE.BORNES($O$15,$Q$15)</f>
        <v>9</v>
      </c>
      <c r="R19" s="21"/>
      <c r="S19" s="19"/>
      <c r="T19" s="19"/>
      <c r="U19" s="19"/>
      <c r="V19" s="21">
        <f ca="1">_XLL.ALEA.ENTRE.BORNES($O$14,$Q$14)</f>
        <v>6</v>
      </c>
      <c r="W19" s="22"/>
      <c r="X19" s="25">
        <f ca="1">_XLL.ALEA.ENTRE.BORNES($O$15,$Q$15)</f>
        <v>5</v>
      </c>
      <c r="Y19" s="21"/>
      <c r="Z19" s="19"/>
      <c r="AA19" s="19"/>
      <c r="AB19" s="19"/>
      <c r="AC19" s="25">
        <f ca="1">_XLL.ALEA.ENTRE.BORNES($O$14,$Q$14)</f>
        <v>4</v>
      </c>
      <c r="AD19" s="20"/>
      <c r="AE19" s="21">
        <f ca="1">_XLL.ALEA.ENTRE.BORNES($O$15,$Q$15)</f>
        <v>8</v>
      </c>
    </row>
    <row r="20" spans="1:31" ht="15" hidden="1">
      <c r="A20" s="25">
        <f ca="1">_XLL.ALEA.ENTRE.BORNES($O$14,$Q$14)</f>
        <v>2</v>
      </c>
      <c r="B20" s="20"/>
      <c r="C20" s="21">
        <f ca="1">_XLL.ALEA.ENTRE.BORNES($O$15,$Q$15)</f>
        <v>6</v>
      </c>
      <c r="D20" s="19"/>
      <c r="E20" s="22"/>
      <c r="F20" s="22"/>
      <c r="G20" s="22"/>
      <c r="H20" s="21">
        <f ca="1">_XLL.ALEA.ENTRE.BORNES($O$14,$Q$14)</f>
        <v>2</v>
      </c>
      <c r="I20" s="22"/>
      <c r="J20" s="25">
        <f ca="1">_XLL.ALEA.ENTRE.BORNES($O$15,$Q$15)</f>
        <v>9</v>
      </c>
      <c r="K20" s="22"/>
      <c r="L20" s="22"/>
      <c r="M20" s="22"/>
      <c r="N20" s="22"/>
      <c r="O20" s="25">
        <f aca="true" ca="1" t="shared" si="0" ref="O20:O42">_XLL.ALEA.ENTRE.BORNES($O$14,$Q$14)</f>
        <v>7</v>
      </c>
      <c r="P20" s="20"/>
      <c r="Q20" s="21">
        <f aca="true" ca="1" t="shared" si="1" ref="Q20:Q42">_XLL.ALEA.ENTRE.BORNES($O$15,$Q$15)</f>
        <v>7</v>
      </c>
      <c r="R20" s="21"/>
      <c r="S20" s="19"/>
      <c r="T20" s="19"/>
      <c r="U20" s="19"/>
      <c r="V20" s="21">
        <f ca="1">_XLL.ALEA.ENTRE.BORNES($O$14,$Q$14)</f>
        <v>2</v>
      </c>
      <c r="W20" s="22"/>
      <c r="X20" s="25">
        <f ca="1">_XLL.ALEA.ENTRE.BORNES($O$15,$Q$15)</f>
        <v>7</v>
      </c>
      <c r="Y20" s="21"/>
      <c r="Z20" s="19"/>
      <c r="AA20" s="19"/>
      <c r="AB20" s="19"/>
      <c r="AC20" s="25">
        <f aca="true" ca="1" t="shared" si="2" ref="AC20:AC42">_XLL.ALEA.ENTRE.BORNES($O$14,$Q$14)</f>
        <v>7</v>
      </c>
      <c r="AD20" s="20"/>
      <c r="AE20" s="21">
        <f aca="true" ca="1" t="shared" si="3" ref="AE20:AE42">_XLL.ALEA.ENTRE.BORNES($O$15,$Q$15)</f>
        <v>7</v>
      </c>
    </row>
    <row r="21" spans="1:31" ht="15" hidden="1">
      <c r="A21" s="25">
        <f ca="1">_XLL.ALEA.ENTRE.BORNES($O$14,$Q$14)</f>
        <v>4</v>
      </c>
      <c r="B21" s="20"/>
      <c r="C21" s="21">
        <f ca="1">_XLL.ALEA.ENTRE.BORNES($O$15,$Q$15)</f>
        <v>9</v>
      </c>
      <c r="D21" s="19"/>
      <c r="E21" s="22"/>
      <c r="F21" s="22"/>
      <c r="G21" s="22"/>
      <c r="H21" s="21">
        <f ca="1">_XLL.ALEA.ENTRE.BORNES($O$14,$Q$14)</f>
        <v>8</v>
      </c>
      <c r="I21" s="22"/>
      <c r="J21" s="25">
        <f ca="1">_XLL.ALEA.ENTRE.BORNES($O$15,$Q$15)</f>
        <v>9</v>
      </c>
      <c r="K21" s="22"/>
      <c r="L21" s="22"/>
      <c r="M21" s="22"/>
      <c r="N21" s="22"/>
      <c r="O21" s="25">
        <f ca="1" t="shared" si="0"/>
        <v>8</v>
      </c>
      <c r="P21" s="20"/>
      <c r="Q21" s="21">
        <f ca="1" t="shared" si="1"/>
        <v>8</v>
      </c>
      <c r="R21" s="21"/>
      <c r="S21" s="19"/>
      <c r="T21" s="19"/>
      <c r="U21" s="19"/>
      <c r="V21" s="21">
        <f ca="1">_XLL.ALEA.ENTRE.BORNES($O$14,$Q$14)</f>
        <v>6</v>
      </c>
      <c r="W21" s="22"/>
      <c r="X21" s="25">
        <f ca="1">_XLL.ALEA.ENTRE.BORNES($O$15,$Q$15)</f>
        <v>8</v>
      </c>
      <c r="Y21" s="21"/>
      <c r="Z21" s="19"/>
      <c r="AA21" s="19"/>
      <c r="AB21" s="19"/>
      <c r="AC21" s="25">
        <f ca="1" t="shared" si="2"/>
        <v>2</v>
      </c>
      <c r="AD21" s="20"/>
      <c r="AE21" s="21">
        <f ca="1" t="shared" si="3"/>
        <v>5</v>
      </c>
    </row>
    <row r="22" spans="1:31" ht="15" hidden="1">
      <c r="A22" s="25">
        <f ca="1">_XLL.ALEA.ENTRE.BORNES($O$14,$Q$14)</f>
        <v>8</v>
      </c>
      <c r="B22" s="20"/>
      <c r="C22" s="21">
        <f ca="1">_XLL.ALEA.ENTRE.BORNES($O$15,$Q$15)</f>
        <v>7</v>
      </c>
      <c r="D22" s="19"/>
      <c r="E22" s="22"/>
      <c r="F22" s="22"/>
      <c r="G22" s="22"/>
      <c r="H22" s="21">
        <f ca="1">_XLL.ALEA.ENTRE.BORNES($O$14,$Q$14)</f>
        <v>8</v>
      </c>
      <c r="I22" s="22"/>
      <c r="J22" s="25">
        <f ca="1">_XLL.ALEA.ENTRE.BORNES($O$15,$Q$15)</f>
        <v>7</v>
      </c>
      <c r="K22" s="22"/>
      <c r="L22" s="22"/>
      <c r="M22" s="22"/>
      <c r="N22" s="22"/>
      <c r="O22" s="25">
        <f ca="1" t="shared" si="0"/>
        <v>8</v>
      </c>
      <c r="P22" s="20"/>
      <c r="Q22" s="21">
        <f ca="1" t="shared" si="1"/>
        <v>9</v>
      </c>
      <c r="R22" s="21"/>
      <c r="S22" s="19"/>
      <c r="T22" s="19"/>
      <c r="U22" s="19"/>
      <c r="V22" s="21">
        <f ca="1">_XLL.ALEA.ENTRE.BORNES($O$14,$Q$14)</f>
        <v>6</v>
      </c>
      <c r="W22" s="22"/>
      <c r="X22" s="25">
        <f ca="1">_XLL.ALEA.ENTRE.BORNES($O$15,$Q$15)</f>
        <v>9</v>
      </c>
      <c r="Y22" s="21"/>
      <c r="Z22" s="19"/>
      <c r="AA22" s="19"/>
      <c r="AB22" s="19"/>
      <c r="AC22" s="25">
        <f ca="1" t="shared" si="2"/>
        <v>5</v>
      </c>
      <c r="AD22" s="20"/>
      <c r="AE22" s="21">
        <f ca="1" t="shared" si="3"/>
        <v>8</v>
      </c>
    </row>
    <row r="23" spans="1:31" ht="15" hidden="1">
      <c r="A23" s="25"/>
      <c r="B23" s="20"/>
      <c r="C23" s="21"/>
      <c r="D23" s="19"/>
      <c r="E23" s="22"/>
      <c r="F23" s="22"/>
      <c r="G23" s="22"/>
      <c r="H23" s="21"/>
      <c r="I23" s="22"/>
      <c r="J23" s="25"/>
      <c r="K23" s="22"/>
      <c r="L23" s="22"/>
      <c r="M23" s="22"/>
      <c r="N23" s="22"/>
      <c r="O23" s="25"/>
      <c r="P23" s="20"/>
      <c r="Q23" s="21"/>
      <c r="R23" s="21"/>
      <c r="S23" s="19"/>
      <c r="T23" s="19"/>
      <c r="U23" s="19"/>
      <c r="V23" s="21"/>
      <c r="W23" s="22"/>
      <c r="X23" s="25"/>
      <c r="Y23" s="21"/>
      <c r="Z23" s="19"/>
      <c r="AA23" s="19"/>
      <c r="AB23" s="19"/>
      <c r="AC23" s="25"/>
      <c r="AD23" s="20"/>
      <c r="AE23" s="21"/>
    </row>
    <row r="24" spans="1:31" ht="15" hidden="1">
      <c r="A24" s="25"/>
      <c r="B24" s="20"/>
      <c r="C24" s="21"/>
      <c r="D24" s="19"/>
      <c r="E24" s="22"/>
      <c r="F24" s="22"/>
      <c r="G24" s="22"/>
      <c r="H24" s="21"/>
      <c r="I24" s="22"/>
      <c r="J24" s="25"/>
      <c r="K24" s="22"/>
      <c r="L24" s="22"/>
      <c r="M24" s="22"/>
      <c r="N24" s="22"/>
      <c r="O24" s="25"/>
      <c r="P24" s="20"/>
      <c r="Q24" s="21"/>
      <c r="R24" s="21"/>
      <c r="S24" s="19"/>
      <c r="T24" s="19"/>
      <c r="U24" s="19"/>
      <c r="V24" s="21"/>
      <c r="W24" s="22"/>
      <c r="X24" s="25"/>
      <c r="Y24" s="21"/>
      <c r="Z24" s="19"/>
      <c r="AA24" s="19"/>
      <c r="AB24" s="19"/>
      <c r="AC24" s="25"/>
      <c r="AD24" s="20"/>
      <c r="AE24" s="21"/>
    </row>
    <row r="25" spans="1:31" ht="15" hidden="1">
      <c r="A25" s="25"/>
      <c r="B25" s="20"/>
      <c r="C25" s="21"/>
      <c r="D25" s="19"/>
      <c r="E25" s="22"/>
      <c r="F25" s="22"/>
      <c r="G25" s="22"/>
      <c r="H25" s="21"/>
      <c r="I25" s="22"/>
      <c r="J25" s="25"/>
      <c r="K25" s="22"/>
      <c r="L25" s="22"/>
      <c r="M25" s="22"/>
      <c r="N25" s="22"/>
      <c r="O25" s="25"/>
      <c r="P25" s="20"/>
      <c r="Q25" s="21"/>
      <c r="R25" s="21"/>
      <c r="S25" s="19"/>
      <c r="T25" s="19"/>
      <c r="U25" s="19"/>
      <c r="V25" s="21"/>
      <c r="W25" s="22"/>
      <c r="X25" s="25"/>
      <c r="Y25" s="21"/>
      <c r="Z25" s="19"/>
      <c r="AA25" s="19"/>
      <c r="AB25" s="19"/>
      <c r="AC25" s="25"/>
      <c r="AD25" s="20"/>
      <c r="AE25" s="21"/>
    </row>
    <row r="26" spans="1:31" ht="15" hidden="1">
      <c r="A26" s="25"/>
      <c r="B26" s="20"/>
      <c r="C26" s="21"/>
      <c r="D26" s="19"/>
      <c r="E26" s="22"/>
      <c r="F26" s="22"/>
      <c r="G26" s="22"/>
      <c r="H26" s="21"/>
      <c r="I26" s="22"/>
      <c r="J26" s="25"/>
      <c r="K26" s="22"/>
      <c r="L26" s="22"/>
      <c r="M26" s="22"/>
      <c r="N26" s="22"/>
      <c r="O26" s="25"/>
      <c r="P26" s="20"/>
      <c r="Q26" s="21"/>
      <c r="R26" s="21"/>
      <c r="S26" s="19"/>
      <c r="T26" s="19"/>
      <c r="U26" s="19"/>
      <c r="V26" s="21"/>
      <c r="W26" s="22"/>
      <c r="X26" s="25"/>
      <c r="Y26" s="21"/>
      <c r="Z26" s="19"/>
      <c r="AA26" s="19"/>
      <c r="AB26" s="19"/>
      <c r="AC26" s="25"/>
      <c r="AD26" s="20"/>
      <c r="AE26" s="21"/>
    </row>
    <row r="27" spans="1:31" ht="15" hidden="1">
      <c r="A27" s="25"/>
      <c r="B27" s="20"/>
      <c r="C27" s="21"/>
      <c r="D27" s="19"/>
      <c r="E27" s="22"/>
      <c r="F27" s="22"/>
      <c r="G27" s="22"/>
      <c r="H27" s="21"/>
      <c r="I27" s="22"/>
      <c r="J27" s="25"/>
      <c r="K27" s="22"/>
      <c r="L27" s="22"/>
      <c r="M27" s="22"/>
      <c r="N27" s="22"/>
      <c r="O27" s="25"/>
      <c r="P27" s="20"/>
      <c r="Q27" s="21"/>
      <c r="R27" s="21"/>
      <c r="S27" s="19"/>
      <c r="T27" s="19"/>
      <c r="U27" s="19"/>
      <c r="V27" s="21"/>
      <c r="W27" s="22"/>
      <c r="X27" s="25"/>
      <c r="Y27" s="21"/>
      <c r="Z27" s="19"/>
      <c r="AA27" s="19"/>
      <c r="AB27" s="19"/>
      <c r="AC27" s="25"/>
      <c r="AD27" s="20"/>
      <c r="AE27" s="21"/>
    </row>
    <row r="28" spans="1:31" ht="15" hidden="1">
      <c r="A28" s="25"/>
      <c r="B28" s="20"/>
      <c r="C28" s="21"/>
      <c r="D28" s="19"/>
      <c r="E28" s="22"/>
      <c r="F28" s="22"/>
      <c r="G28" s="22"/>
      <c r="H28" s="21"/>
      <c r="I28" s="22"/>
      <c r="J28" s="25"/>
      <c r="K28" s="22"/>
      <c r="L28" s="22"/>
      <c r="M28" s="22"/>
      <c r="N28" s="22"/>
      <c r="O28" s="25"/>
      <c r="P28" s="20"/>
      <c r="Q28" s="21"/>
      <c r="R28" s="21"/>
      <c r="S28" s="19"/>
      <c r="T28" s="19"/>
      <c r="U28" s="19"/>
      <c r="V28" s="21"/>
      <c r="W28" s="22"/>
      <c r="X28" s="25"/>
      <c r="Y28" s="21"/>
      <c r="Z28" s="19"/>
      <c r="AA28" s="19"/>
      <c r="AB28" s="19"/>
      <c r="AC28" s="25"/>
      <c r="AD28" s="20"/>
      <c r="AE28" s="21"/>
    </row>
    <row r="29" spans="1:31" ht="15" hidden="1">
      <c r="A29" s="25">
        <f ca="1">_XLL.ALEA.ENTRE.BORNES($O$14,$Q$14)</f>
        <v>2</v>
      </c>
      <c r="B29" s="20"/>
      <c r="C29" s="21">
        <f ca="1">_XLL.ALEA.ENTRE.BORNES($O$15,$Q$15)</f>
        <v>8</v>
      </c>
      <c r="D29" s="19"/>
      <c r="E29" s="22"/>
      <c r="F29" s="22"/>
      <c r="G29" s="22"/>
      <c r="H29" s="21">
        <f ca="1">_XLL.ALEA.ENTRE.BORNES($O$15,$Q$15)</f>
        <v>6</v>
      </c>
      <c r="I29" s="22"/>
      <c r="J29" s="25">
        <f ca="1">_XLL.ALEA.ENTRE.BORNES($O$15,$Q$15)</f>
        <v>6</v>
      </c>
      <c r="K29" s="22"/>
      <c r="L29" s="22"/>
      <c r="M29" s="22"/>
      <c r="N29" s="22"/>
      <c r="O29" s="25">
        <f ca="1" t="shared" si="0"/>
        <v>9</v>
      </c>
      <c r="P29" s="20"/>
      <c r="Q29" s="21">
        <f ca="1" t="shared" si="1"/>
        <v>9</v>
      </c>
      <c r="R29" s="21"/>
      <c r="S29" s="19"/>
      <c r="T29" s="19"/>
      <c r="U29" s="19"/>
      <c r="V29" s="21">
        <f ca="1">_XLL.ALEA.ENTRE.BORNES($O$14,$Q$14)</f>
        <v>6</v>
      </c>
      <c r="W29" s="22"/>
      <c r="X29" s="25">
        <f ca="1">_XLL.ALEA.ENTRE.BORNES($O$15,$Q$15)</f>
        <v>8</v>
      </c>
      <c r="Y29" s="21"/>
      <c r="Z29" s="19"/>
      <c r="AA29" s="19"/>
      <c r="AB29" s="19"/>
      <c r="AC29" s="25">
        <f ca="1" t="shared" si="2"/>
        <v>2</v>
      </c>
      <c r="AD29" s="20"/>
      <c r="AE29" s="21">
        <f ca="1" t="shared" si="3"/>
        <v>6</v>
      </c>
    </row>
    <row r="30" spans="1:31" ht="15" hidden="1">
      <c r="A30" s="25">
        <f ca="1">_XLL.ALEA.ENTRE.BORNES($O$14,$Q$14)</f>
        <v>3</v>
      </c>
      <c r="B30" s="20"/>
      <c r="C30" s="21">
        <f ca="1">_XLL.ALEA.ENTRE.BORNES($O$15,$Q$15)</f>
        <v>8</v>
      </c>
      <c r="D30" s="19"/>
      <c r="E30" s="22"/>
      <c r="F30" s="22"/>
      <c r="G30" s="22"/>
      <c r="H30" s="21">
        <f ca="1">_XLL.ALEA.ENTRE.BORNES($O$15,$Q$15)</f>
        <v>6</v>
      </c>
      <c r="I30" s="22"/>
      <c r="J30" s="25">
        <f ca="1">_XLL.ALEA.ENTRE.BORNES($O$15,$Q$15)</f>
        <v>9</v>
      </c>
      <c r="K30" s="22"/>
      <c r="L30" s="22"/>
      <c r="M30" s="22"/>
      <c r="N30" s="22"/>
      <c r="O30" s="25">
        <f ca="1" t="shared" si="0"/>
        <v>2</v>
      </c>
      <c r="P30" s="20"/>
      <c r="Q30" s="21">
        <f ca="1" t="shared" si="1"/>
        <v>6</v>
      </c>
      <c r="R30" s="21"/>
      <c r="S30" s="19"/>
      <c r="T30" s="19"/>
      <c r="U30" s="19"/>
      <c r="V30" s="21">
        <f ca="1">_XLL.ALEA.ENTRE.BORNES($O$14,$Q$14)</f>
        <v>5</v>
      </c>
      <c r="W30" s="22"/>
      <c r="X30" s="25">
        <f ca="1">_XLL.ALEA.ENTRE.BORNES($O$15,$Q$15)</f>
        <v>5</v>
      </c>
      <c r="Y30" s="21"/>
      <c r="Z30" s="19"/>
      <c r="AA30" s="19"/>
      <c r="AB30" s="19"/>
      <c r="AC30" s="25">
        <f ca="1" t="shared" si="2"/>
        <v>5</v>
      </c>
      <c r="AD30" s="20"/>
      <c r="AE30" s="21">
        <f ca="1" t="shared" si="3"/>
        <v>5</v>
      </c>
    </row>
    <row r="31" spans="1:31" ht="15" hidden="1">
      <c r="A31" s="25">
        <f ca="1">_XLL.ALEA.ENTRE.BORNES($O$14,$Q$14)</f>
        <v>5</v>
      </c>
      <c r="B31" s="20"/>
      <c r="C31" s="21">
        <f ca="1">_XLL.ALEA.ENTRE.BORNES($O$15,$Q$15)</f>
        <v>9</v>
      </c>
      <c r="D31" s="19"/>
      <c r="E31" s="22"/>
      <c r="F31" s="22"/>
      <c r="G31" s="22"/>
      <c r="H31" s="21">
        <f ca="1">_XLL.ALEA.ENTRE.BORNES($O$15,$Q$15)</f>
        <v>7</v>
      </c>
      <c r="I31" s="22"/>
      <c r="J31" s="25">
        <f ca="1">_XLL.ALEA.ENTRE.BORNES($O$15,$Q$15)</f>
        <v>8</v>
      </c>
      <c r="K31" s="22"/>
      <c r="L31" s="22"/>
      <c r="M31" s="22"/>
      <c r="N31" s="22"/>
      <c r="O31" s="25">
        <f ca="1" t="shared" si="0"/>
        <v>4</v>
      </c>
      <c r="P31" s="20"/>
      <c r="Q31" s="21">
        <f ca="1" t="shared" si="1"/>
        <v>7</v>
      </c>
      <c r="R31" s="21"/>
      <c r="S31" s="19"/>
      <c r="T31" s="19"/>
      <c r="U31" s="19"/>
      <c r="V31" s="21">
        <f ca="1">_XLL.ALEA.ENTRE.BORNES($O$14,$Q$14)</f>
        <v>8</v>
      </c>
      <c r="W31" s="22"/>
      <c r="X31" s="25">
        <f ca="1">_XLL.ALEA.ENTRE.BORNES($O$15,$Q$15)</f>
        <v>6</v>
      </c>
      <c r="Y31" s="21"/>
      <c r="Z31" s="19"/>
      <c r="AA31" s="19"/>
      <c r="AB31" s="19"/>
      <c r="AC31" s="25">
        <f ca="1" t="shared" si="2"/>
        <v>7</v>
      </c>
      <c r="AD31" s="20"/>
      <c r="AE31" s="21">
        <f ca="1" t="shared" si="3"/>
        <v>5</v>
      </c>
    </row>
    <row r="32" spans="1:31" ht="15" hidden="1">
      <c r="A32" s="25">
        <f ca="1">_XLL.ALEA.ENTRE.BORNES($O$14,$Q$14)</f>
        <v>2</v>
      </c>
      <c r="B32" s="20"/>
      <c r="C32" s="21">
        <f ca="1">_XLL.ALEA.ENTRE.BORNES($O$15,$Q$15)</f>
        <v>6</v>
      </c>
      <c r="D32" s="19"/>
      <c r="E32" s="22"/>
      <c r="F32" s="22"/>
      <c r="G32" s="22"/>
      <c r="H32" s="21">
        <f ca="1">_XLL.ALEA.ENTRE.BORNES($O$15,$Q$15)</f>
        <v>9</v>
      </c>
      <c r="I32" s="22"/>
      <c r="J32" s="25">
        <f ca="1">_XLL.ALEA.ENTRE.BORNES($O$14,$Q$14)</f>
        <v>3</v>
      </c>
      <c r="K32" s="22"/>
      <c r="L32" s="22"/>
      <c r="M32" s="22"/>
      <c r="N32" s="22"/>
      <c r="O32" s="25">
        <f ca="1" t="shared" si="0"/>
        <v>3</v>
      </c>
      <c r="P32" s="20"/>
      <c r="Q32" s="21">
        <f ca="1" t="shared" si="1"/>
        <v>5</v>
      </c>
      <c r="R32" s="21"/>
      <c r="S32" s="19"/>
      <c r="T32" s="19"/>
      <c r="U32" s="19"/>
      <c r="V32" s="21">
        <f ca="1">_XLL.ALEA.ENTRE.BORNES($O$14,$Q$14)</f>
        <v>9</v>
      </c>
      <c r="W32" s="22"/>
      <c r="X32" s="25">
        <f ca="1">_XLL.ALEA.ENTRE.BORNES($O$15,$Q$15)</f>
        <v>9</v>
      </c>
      <c r="Y32" s="21"/>
      <c r="Z32" s="19"/>
      <c r="AA32" s="19"/>
      <c r="AB32" s="19"/>
      <c r="AC32" s="25">
        <f ca="1" t="shared" si="2"/>
        <v>7</v>
      </c>
      <c r="AD32" s="20"/>
      <c r="AE32" s="21">
        <f ca="1" t="shared" si="3"/>
        <v>8</v>
      </c>
    </row>
    <row r="33" spans="1:31" ht="15" hidden="1">
      <c r="A33" s="25"/>
      <c r="B33" s="20"/>
      <c r="C33" s="21"/>
      <c r="D33" s="19"/>
      <c r="E33" s="22"/>
      <c r="F33" s="22"/>
      <c r="G33" s="22"/>
      <c r="H33" s="21"/>
      <c r="I33" s="22"/>
      <c r="J33" s="25"/>
      <c r="K33" s="22"/>
      <c r="L33" s="22"/>
      <c r="M33" s="22"/>
      <c r="N33" s="22"/>
      <c r="O33" s="25"/>
      <c r="P33" s="20"/>
      <c r="Q33" s="21"/>
      <c r="R33" s="21"/>
      <c r="S33" s="19"/>
      <c r="T33" s="19"/>
      <c r="U33" s="19"/>
      <c r="V33" s="21"/>
      <c r="W33" s="22"/>
      <c r="X33" s="25"/>
      <c r="Y33" s="21"/>
      <c r="Z33" s="19"/>
      <c r="AA33" s="19"/>
      <c r="AB33" s="19"/>
      <c r="AC33" s="25"/>
      <c r="AD33" s="20"/>
      <c r="AE33" s="21"/>
    </row>
    <row r="34" spans="1:31" ht="15" hidden="1">
      <c r="A34" s="25"/>
      <c r="B34" s="20"/>
      <c r="C34" s="21"/>
      <c r="D34" s="19"/>
      <c r="E34" s="22"/>
      <c r="F34" s="22"/>
      <c r="G34" s="22"/>
      <c r="H34" s="21"/>
      <c r="I34" s="22"/>
      <c r="J34" s="25"/>
      <c r="K34" s="22"/>
      <c r="L34" s="22"/>
      <c r="M34" s="22"/>
      <c r="N34" s="22"/>
      <c r="O34" s="25"/>
      <c r="P34" s="20"/>
      <c r="Q34" s="21"/>
      <c r="R34" s="21"/>
      <c r="S34" s="19"/>
      <c r="T34" s="19"/>
      <c r="U34" s="19"/>
      <c r="V34" s="21"/>
      <c r="W34" s="22"/>
      <c r="X34" s="25"/>
      <c r="Y34" s="21"/>
      <c r="Z34" s="19"/>
      <c r="AA34" s="19"/>
      <c r="AB34" s="19"/>
      <c r="AC34" s="25"/>
      <c r="AD34" s="20"/>
      <c r="AE34" s="21"/>
    </row>
    <row r="35" spans="1:31" ht="15" hidden="1">
      <c r="A35" s="25"/>
      <c r="B35" s="20"/>
      <c r="C35" s="21"/>
      <c r="D35" s="19"/>
      <c r="E35" s="22"/>
      <c r="F35" s="22"/>
      <c r="G35" s="22"/>
      <c r="H35" s="21"/>
      <c r="I35" s="22"/>
      <c r="J35" s="25"/>
      <c r="K35" s="22"/>
      <c r="L35" s="22"/>
      <c r="M35" s="22"/>
      <c r="N35" s="22"/>
      <c r="O35" s="25"/>
      <c r="P35" s="20"/>
      <c r="Q35" s="21"/>
      <c r="R35" s="21"/>
      <c r="S35" s="19"/>
      <c r="T35" s="19"/>
      <c r="U35" s="19"/>
      <c r="V35" s="21"/>
      <c r="W35" s="22"/>
      <c r="X35" s="25"/>
      <c r="Y35" s="21"/>
      <c r="Z35" s="19"/>
      <c r="AA35" s="19"/>
      <c r="AB35" s="19"/>
      <c r="AC35" s="25"/>
      <c r="AD35" s="20"/>
      <c r="AE35" s="21"/>
    </row>
    <row r="36" spans="1:31" ht="15" hidden="1">
      <c r="A36" s="25"/>
      <c r="B36" s="20"/>
      <c r="C36" s="21"/>
      <c r="D36" s="19"/>
      <c r="E36" s="22"/>
      <c r="F36" s="22"/>
      <c r="G36" s="22"/>
      <c r="H36" s="21"/>
      <c r="I36" s="22"/>
      <c r="J36" s="25"/>
      <c r="K36" s="22"/>
      <c r="L36" s="22"/>
      <c r="M36" s="22"/>
      <c r="N36" s="22"/>
      <c r="O36" s="25"/>
      <c r="P36" s="20"/>
      <c r="Q36" s="21"/>
      <c r="R36" s="21"/>
      <c r="S36" s="19"/>
      <c r="T36" s="19"/>
      <c r="U36" s="19"/>
      <c r="V36" s="21"/>
      <c r="W36" s="22"/>
      <c r="X36" s="25"/>
      <c r="Y36" s="21"/>
      <c r="Z36" s="19"/>
      <c r="AA36" s="19"/>
      <c r="AB36" s="19"/>
      <c r="AC36" s="25"/>
      <c r="AD36" s="20"/>
      <c r="AE36" s="21"/>
    </row>
    <row r="37" spans="1:31" ht="15" hidden="1">
      <c r="A37" s="25"/>
      <c r="B37" s="20"/>
      <c r="C37" s="21"/>
      <c r="D37" s="19"/>
      <c r="E37" s="22"/>
      <c r="F37" s="22"/>
      <c r="G37" s="22"/>
      <c r="H37" s="21"/>
      <c r="I37" s="22"/>
      <c r="J37" s="25"/>
      <c r="K37" s="22"/>
      <c r="L37" s="22"/>
      <c r="M37" s="22"/>
      <c r="N37" s="22"/>
      <c r="O37" s="25"/>
      <c r="P37" s="20"/>
      <c r="Q37" s="21"/>
      <c r="R37" s="21"/>
      <c r="S37" s="19"/>
      <c r="T37" s="19"/>
      <c r="U37" s="19"/>
      <c r="V37" s="21"/>
      <c r="W37" s="22"/>
      <c r="X37" s="25"/>
      <c r="Y37" s="21"/>
      <c r="Z37" s="19"/>
      <c r="AA37" s="19"/>
      <c r="AB37" s="19"/>
      <c r="AC37" s="25"/>
      <c r="AD37" s="20"/>
      <c r="AE37" s="21"/>
    </row>
    <row r="38" spans="1:31" ht="15" hidden="1">
      <c r="A38" s="25"/>
      <c r="B38" s="20"/>
      <c r="C38" s="21"/>
      <c r="D38" s="19"/>
      <c r="E38" s="22"/>
      <c r="F38" s="22"/>
      <c r="G38" s="22"/>
      <c r="H38" s="21"/>
      <c r="I38" s="22"/>
      <c r="J38" s="25"/>
      <c r="K38" s="22"/>
      <c r="L38" s="22"/>
      <c r="M38" s="22"/>
      <c r="N38" s="22"/>
      <c r="O38" s="25"/>
      <c r="P38" s="20"/>
      <c r="Q38" s="21"/>
      <c r="R38" s="21"/>
      <c r="S38" s="19"/>
      <c r="T38" s="19"/>
      <c r="U38" s="19"/>
      <c r="V38" s="21"/>
      <c r="W38" s="22"/>
      <c r="X38" s="25"/>
      <c r="Y38" s="21"/>
      <c r="Z38" s="19"/>
      <c r="AA38" s="19"/>
      <c r="AB38" s="19"/>
      <c r="AC38" s="25"/>
      <c r="AD38" s="20"/>
      <c r="AE38" s="21"/>
    </row>
    <row r="39" spans="1:31" ht="15" hidden="1">
      <c r="A39" s="25">
        <f ca="1">_XLL.ALEA.ENTRE.BORNES($O$14,$Q$14)</f>
        <v>5</v>
      </c>
      <c r="B39" s="20"/>
      <c r="C39" s="21">
        <f ca="1">_XLL.ALEA.ENTRE.BORNES($O$15,$Q$15)</f>
        <v>5</v>
      </c>
      <c r="D39" s="19"/>
      <c r="E39" s="22"/>
      <c r="F39" s="22"/>
      <c r="G39" s="22"/>
      <c r="H39" s="21">
        <f ca="1">_XLL.ALEA.ENTRE.BORNES($O$14,$Q$14)</f>
        <v>6</v>
      </c>
      <c r="I39" s="22"/>
      <c r="J39" s="25">
        <f ca="1">_XLL.ALEA.ENTRE.BORNES($O$15,$Q$15)</f>
        <v>9</v>
      </c>
      <c r="K39" s="22"/>
      <c r="L39" s="22"/>
      <c r="M39" s="22"/>
      <c r="N39" s="22"/>
      <c r="O39" s="25">
        <f ca="1" t="shared" si="0"/>
        <v>9</v>
      </c>
      <c r="P39" s="20"/>
      <c r="Q39" s="21">
        <f ca="1" t="shared" si="1"/>
        <v>8</v>
      </c>
      <c r="R39" s="21"/>
      <c r="S39" s="19"/>
      <c r="T39" s="19"/>
      <c r="U39" s="19"/>
      <c r="V39" s="21">
        <f ca="1">_XLL.ALEA.ENTRE.BORNES($O$14,$Q$14)</f>
        <v>2</v>
      </c>
      <c r="W39" s="22"/>
      <c r="X39" s="25">
        <f ca="1">_XLL.ALEA.ENTRE.BORNES($O$15,$Q$15)</f>
        <v>6</v>
      </c>
      <c r="Y39" s="21"/>
      <c r="Z39" s="19"/>
      <c r="AA39" s="19"/>
      <c r="AB39" s="19"/>
      <c r="AC39" s="25">
        <f ca="1" t="shared" si="2"/>
        <v>7</v>
      </c>
      <c r="AD39" s="20"/>
      <c r="AE39" s="21">
        <f ca="1" t="shared" si="3"/>
        <v>5</v>
      </c>
    </row>
    <row r="40" spans="1:31" ht="15" hidden="1">
      <c r="A40" s="25">
        <f ca="1">_XLL.ALEA.ENTRE.BORNES($O$14,$Q$14)</f>
        <v>4</v>
      </c>
      <c r="B40" s="20"/>
      <c r="C40" s="21">
        <f ca="1">_XLL.ALEA.ENTRE.BORNES($O$15,$Q$15)</f>
        <v>8</v>
      </c>
      <c r="D40" s="19"/>
      <c r="E40" s="22"/>
      <c r="F40" s="22"/>
      <c r="G40" s="22"/>
      <c r="H40" s="21">
        <f ca="1">_XLL.ALEA.ENTRE.BORNES($O$14,$Q$14)</f>
        <v>7</v>
      </c>
      <c r="I40" s="22"/>
      <c r="J40" s="25">
        <f ca="1">_XLL.ALEA.ENTRE.BORNES($O$15,$Q$15)</f>
        <v>6</v>
      </c>
      <c r="K40" s="22"/>
      <c r="L40" s="22"/>
      <c r="M40" s="22"/>
      <c r="N40" s="22"/>
      <c r="O40" s="25">
        <f ca="1" t="shared" si="0"/>
        <v>8</v>
      </c>
      <c r="P40" s="20"/>
      <c r="Q40" s="21">
        <f ca="1" t="shared" si="1"/>
        <v>5</v>
      </c>
      <c r="R40" s="21"/>
      <c r="S40" s="19"/>
      <c r="T40" s="19"/>
      <c r="U40" s="19"/>
      <c r="V40" s="21">
        <f ca="1">_XLL.ALEA.ENTRE.BORNES($O$14,$Q$14)</f>
        <v>4</v>
      </c>
      <c r="W40" s="22"/>
      <c r="X40" s="25">
        <f ca="1">_XLL.ALEA.ENTRE.BORNES($O$15,$Q$15)</f>
        <v>7</v>
      </c>
      <c r="Y40" s="21"/>
      <c r="Z40" s="19"/>
      <c r="AA40" s="19"/>
      <c r="AB40" s="19"/>
      <c r="AC40" s="25">
        <f ca="1" t="shared" si="2"/>
        <v>3</v>
      </c>
      <c r="AD40" s="20"/>
      <c r="AE40" s="21">
        <f ca="1" t="shared" si="3"/>
        <v>5</v>
      </c>
    </row>
    <row r="41" spans="1:31" ht="15" hidden="1">
      <c r="A41" s="25">
        <f ca="1">_XLL.ALEA.ENTRE.BORNES($O$14,$Q$14)</f>
        <v>6</v>
      </c>
      <c r="B41" s="20"/>
      <c r="C41" s="21">
        <f ca="1">_XLL.ALEA.ENTRE.BORNES($O$15,$Q$15)</f>
        <v>6</v>
      </c>
      <c r="D41" s="19"/>
      <c r="E41" s="22"/>
      <c r="F41" s="22"/>
      <c r="G41" s="22"/>
      <c r="H41" s="21">
        <f ca="1">_XLL.ALEA.ENTRE.BORNES($O$14,$Q$14)</f>
        <v>5</v>
      </c>
      <c r="I41" s="22"/>
      <c r="J41" s="25">
        <f ca="1">_XLL.ALEA.ENTRE.BORNES($O$15,$Q$15)</f>
        <v>5</v>
      </c>
      <c r="K41" s="22"/>
      <c r="L41" s="22"/>
      <c r="M41" s="22"/>
      <c r="N41" s="22"/>
      <c r="O41" s="25">
        <f ca="1" t="shared" si="0"/>
        <v>9</v>
      </c>
      <c r="P41" s="20"/>
      <c r="Q41" s="21">
        <f ca="1" t="shared" si="1"/>
        <v>9</v>
      </c>
      <c r="R41" s="21"/>
      <c r="S41" s="19"/>
      <c r="T41" s="19"/>
      <c r="U41" s="19"/>
      <c r="V41" s="21">
        <f ca="1">_XLL.ALEA.ENTRE.BORNES($O$14,$Q$14)</f>
        <v>2</v>
      </c>
      <c r="W41" s="22"/>
      <c r="X41" s="25">
        <f ca="1">_XLL.ALEA.ENTRE.BORNES($O$15,$Q$15)</f>
        <v>7</v>
      </c>
      <c r="Y41" s="21"/>
      <c r="Z41" s="19"/>
      <c r="AA41" s="19"/>
      <c r="AB41" s="19"/>
      <c r="AC41" s="25">
        <f ca="1" t="shared" si="2"/>
        <v>3</v>
      </c>
      <c r="AD41" s="20"/>
      <c r="AE41" s="21">
        <f ca="1" t="shared" si="3"/>
        <v>5</v>
      </c>
    </row>
    <row r="42" spans="1:31" ht="15" hidden="1">
      <c r="A42" s="25">
        <f ca="1">_XLL.ALEA.ENTRE.BORNES($O$14,$Q$14)</f>
        <v>6</v>
      </c>
      <c r="B42" s="20"/>
      <c r="C42" s="21">
        <f ca="1">_XLL.ALEA.ENTRE.BORNES($O$15,$Q$15)</f>
        <v>9</v>
      </c>
      <c r="D42" s="19"/>
      <c r="E42" s="22"/>
      <c r="F42" s="22"/>
      <c r="G42" s="22"/>
      <c r="H42" s="21">
        <f ca="1">_XLL.ALEA.ENTRE.BORNES($O$14,$Q$14)</f>
        <v>5</v>
      </c>
      <c r="I42" s="22"/>
      <c r="J42" s="25">
        <f ca="1">_XLL.ALEA.ENTRE.BORNES($O$15,$Q$15)</f>
        <v>8</v>
      </c>
      <c r="K42" s="22"/>
      <c r="L42" s="22"/>
      <c r="M42" s="22"/>
      <c r="N42" s="22"/>
      <c r="O42" s="25">
        <f ca="1" t="shared" si="0"/>
        <v>2</v>
      </c>
      <c r="P42" s="20"/>
      <c r="Q42" s="21">
        <f ca="1" t="shared" si="1"/>
        <v>8</v>
      </c>
      <c r="R42" s="21"/>
      <c r="S42" s="19"/>
      <c r="T42" s="19"/>
      <c r="U42" s="19"/>
      <c r="V42" s="21">
        <f ca="1">_XLL.ALEA.ENTRE.BORNES($O$14,$Q$14)</f>
        <v>5</v>
      </c>
      <c r="W42" s="22"/>
      <c r="X42" s="25">
        <f ca="1">_XLL.ALEA.ENTRE.BORNES($O$15,$Q$15)</f>
        <v>7</v>
      </c>
      <c r="Y42" s="21"/>
      <c r="Z42" s="19"/>
      <c r="AA42" s="19"/>
      <c r="AB42" s="19"/>
      <c r="AC42" s="25">
        <f ca="1" t="shared" si="2"/>
        <v>9</v>
      </c>
      <c r="AD42" s="20"/>
      <c r="AE42" s="21">
        <f ca="1" t="shared" si="3"/>
        <v>7</v>
      </c>
    </row>
    <row r="43" ht="39.75" customHeight="1"/>
    <row r="44" spans="1:35" ht="15">
      <c r="A44" s="31" t="s">
        <v>2</v>
      </c>
      <c r="B44" s="32"/>
      <c r="C44" s="33"/>
      <c r="D44" s="13"/>
      <c r="E44" s="34"/>
      <c r="F44" s="34"/>
      <c r="G44" s="34"/>
      <c r="H44" s="35"/>
      <c r="I44" s="33"/>
      <c r="J44" s="13"/>
      <c r="K44" s="33"/>
      <c r="L44" s="13"/>
      <c r="M44" s="13"/>
      <c r="N44" s="13"/>
      <c r="O44" s="35"/>
      <c r="P44" s="33"/>
      <c r="Q44" s="33"/>
      <c r="R44" s="33"/>
      <c r="S44" s="13"/>
      <c r="T44" s="13"/>
      <c r="U44" s="13"/>
      <c r="V44" s="35"/>
      <c r="W44" s="33"/>
      <c r="X44" s="13"/>
      <c r="Y44" s="33"/>
      <c r="Z44" s="13"/>
      <c r="AA44" s="13"/>
      <c r="AB44" s="13"/>
      <c r="AC44" s="35"/>
      <c r="AD44" s="33"/>
      <c r="AE44" s="33"/>
      <c r="AF44" s="33"/>
      <c r="AG44" s="33"/>
      <c r="AH44" s="33"/>
      <c r="AI44" s="13"/>
    </row>
    <row r="45" spans="1:35" ht="15">
      <c r="A45" s="31"/>
      <c r="B45" s="32"/>
      <c r="C45" s="33"/>
      <c r="D45" s="13"/>
      <c r="E45" s="34"/>
      <c r="F45" s="34"/>
      <c r="G45" s="34"/>
      <c r="H45" s="35"/>
      <c r="I45" s="33"/>
      <c r="J45" s="13"/>
      <c r="K45" s="33"/>
      <c r="L45" s="13"/>
      <c r="M45" s="13"/>
      <c r="N45" s="13"/>
      <c r="O45" s="35"/>
      <c r="P45" s="33"/>
      <c r="Q45" s="33"/>
      <c r="R45" s="33"/>
      <c r="S45" s="13"/>
      <c r="T45" s="13"/>
      <c r="U45" s="13"/>
      <c r="V45" s="35"/>
      <c r="W45" s="33"/>
      <c r="X45" s="13"/>
      <c r="Y45" s="33"/>
      <c r="Z45" s="13"/>
      <c r="AA45" s="13"/>
      <c r="AB45" s="13"/>
      <c r="AC45" s="35"/>
      <c r="AD45" s="33"/>
      <c r="AE45" s="33"/>
      <c r="AF45" s="33"/>
      <c r="AG45" s="33"/>
      <c r="AH45" s="33"/>
      <c r="AI45" s="13"/>
    </row>
    <row r="46" spans="1:35" ht="33.75">
      <c r="A46" s="35"/>
      <c r="B46" s="36"/>
      <c r="C46" s="36"/>
      <c r="D46" s="36"/>
      <c r="E46" s="37" t="s">
        <v>17</v>
      </c>
      <c r="F46" s="37"/>
      <c r="G46" s="37"/>
      <c r="H46" s="36"/>
      <c r="I46" s="36"/>
      <c r="J46" s="36"/>
      <c r="K46" s="36"/>
      <c r="L46" s="38"/>
      <c r="M46" s="38"/>
      <c r="N46" s="38"/>
      <c r="O46" s="36"/>
      <c r="P46" s="36"/>
      <c r="Q46" s="36"/>
      <c r="R46" s="36"/>
      <c r="S46" s="38"/>
      <c r="T46" s="38"/>
      <c r="U46" s="38"/>
      <c r="V46" s="36"/>
      <c r="W46" s="36"/>
      <c r="X46" s="36"/>
      <c r="Y46" s="36"/>
      <c r="Z46" s="38"/>
      <c r="AA46" s="38"/>
      <c r="AB46" s="38"/>
      <c r="AC46" s="36"/>
      <c r="AD46" s="36"/>
      <c r="AE46" s="36"/>
      <c r="AF46" s="36"/>
      <c r="AG46" s="36"/>
      <c r="AH46" s="36"/>
      <c r="AI46" s="39" t="str">
        <f ca="1">"("&amp;_XLL.ALEA.ENTRE.BORNES(1,1000)&amp;")"</f>
        <v>(73)</v>
      </c>
    </row>
    <row r="47" spans="1:35" ht="18" customHeight="1">
      <c r="A47" s="67" t="str">
        <f>"Divisions  - Diviseurs de "&amp;+$O$15&amp;" à "&amp;+$Q$15</f>
        <v>Divisions  - Diviseurs de 5 à 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</row>
    <row r="48" spans="1:35" ht="15">
      <c r="A48" s="35"/>
      <c r="B48" s="32"/>
      <c r="C48" s="33"/>
      <c r="D48" s="13"/>
      <c r="E48" s="34"/>
      <c r="F48" s="34"/>
      <c r="G48" s="34"/>
      <c r="H48" s="35"/>
      <c r="I48" s="33"/>
      <c r="J48" s="13"/>
      <c r="K48" s="33"/>
      <c r="L48" s="13"/>
      <c r="M48" s="13"/>
      <c r="N48" s="13"/>
      <c r="O48" s="35"/>
      <c r="P48" s="33"/>
      <c r="Q48" s="33"/>
      <c r="R48" s="33"/>
      <c r="S48" s="13"/>
      <c r="T48" s="13"/>
      <c r="U48" s="13"/>
      <c r="V48" s="35"/>
      <c r="W48" s="33"/>
      <c r="X48" s="13"/>
      <c r="Y48" s="33"/>
      <c r="Z48" s="13"/>
      <c r="AA48" s="13"/>
      <c r="AB48" s="13"/>
      <c r="AC48" s="35"/>
      <c r="AD48" s="33"/>
      <c r="AE48" s="33"/>
      <c r="AF48" s="33"/>
      <c r="AG48" s="33"/>
      <c r="AH48" s="33"/>
      <c r="AI48" s="13"/>
    </row>
    <row r="49" spans="1:35" ht="28.5" customHeight="1">
      <c r="A49" s="40">
        <f ca="1">A19*C19+_XLL.ALEA.ENTRE.BORNES(0,$C19-1)</f>
        <v>39</v>
      </c>
      <c r="B49" s="41" t="s">
        <v>11</v>
      </c>
      <c r="C49" s="42">
        <f>+C19</f>
        <v>9</v>
      </c>
      <c r="D49" s="60" t="s">
        <v>18</v>
      </c>
      <c r="E49" s="42" t="s">
        <v>14</v>
      </c>
      <c r="F49" s="43" t="s">
        <v>15</v>
      </c>
      <c r="G49" s="42" t="s">
        <v>16</v>
      </c>
      <c r="H49" s="27">
        <f ca="1">+H19*J19+_XLL.ALEA.ENTRE.BORNES(0,$J19-1)</f>
        <v>23</v>
      </c>
      <c r="I49" s="41" t="s">
        <v>11</v>
      </c>
      <c r="J49" s="42">
        <f>+J19</f>
        <v>8</v>
      </c>
      <c r="K49" s="60" t="s">
        <v>18</v>
      </c>
      <c r="L49" s="42" t="s">
        <v>14</v>
      </c>
      <c r="M49" s="43" t="s">
        <v>15</v>
      </c>
      <c r="N49" s="42" t="s">
        <v>16</v>
      </c>
      <c r="O49" s="27">
        <f ca="1">+O19*Q19+_XLL.ALEA.ENTRE.BORNES(0,$O19-1)</f>
        <v>37</v>
      </c>
      <c r="P49" s="41" t="s">
        <v>11</v>
      </c>
      <c r="Q49" s="42">
        <f>+Q19</f>
        <v>9</v>
      </c>
      <c r="R49" s="60" t="s">
        <v>18</v>
      </c>
      <c r="S49" s="42" t="s">
        <v>14</v>
      </c>
      <c r="T49" s="43" t="s">
        <v>15</v>
      </c>
      <c r="U49" s="42" t="s">
        <v>16</v>
      </c>
      <c r="V49" s="27">
        <f ca="1">+V19*X19+_XLL.ALEA.ENTRE.BORNES(0,$X19-1)</f>
        <v>32</v>
      </c>
      <c r="W49" s="41" t="s">
        <v>11</v>
      </c>
      <c r="X49" s="42">
        <f>+X19</f>
        <v>5</v>
      </c>
      <c r="Y49" s="60" t="s">
        <v>18</v>
      </c>
      <c r="Z49" s="42" t="s">
        <v>14</v>
      </c>
      <c r="AA49" s="43" t="s">
        <v>15</v>
      </c>
      <c r="AB49" s="42" t="s">
        <v>16</v>
      </c>
      <c r="AC49" s="27">
        <f ca="1">+AC19*AE19+_XLL.ALEA.ENTRE.BORNES(0,$AE19-1)</f>
        <v>39</v>
      </c>
      <c r="AD49" s="41" t="s">
        <v>11</v>
      </c>
      <c r="AE49" s="42">
        <f>+AE19</f>
        <v>8</v>
      </c>
      <c r="AF49" s="60" t="s">
        <v>18</v>
      </c>
      <c r="AG49" s="42" t="s">
        <v>14</v>
      </c>
      <c r="AH49" s="43" t="s">
        <v>15</v>
      </c>
      <c r="AI49" s="42" t="s">
        <v>16</v>
      </c>
    </row>
    <row r="50" spans="1:35" ht="28.5" customHeight="1">
      <c r="A50" s="40">
        <f ca="1">A20*C20+_XLL.ALEA.ENTRE.BORNES(0,$C20-1)</f>
        <v>15</v>
      </c>
      <c r="B50" s="41" t="s">
        <v>11</v>
      </c>
      <c r="C50" s="42">
        <f>+C20</f>
        <v>6</v>
      </c>
      <c r="D50" s="60" t="s">
        <v>18</v>
      </c>
      <c r="E50" s="42" t="s">
        <v>14</v>
      </c>
      <c r="F50" s="43" t="s">
        <v>15</v>
      </c>
      <c r="G50" s="42" t="s">
        <v>16</v>
      </c>
      <c r="H50" s="27">
        <f ca="1">+H20*J20+_XLL.ALEA.ENTRE.BORNES(0,$J20-1)</f>
        <v>25</v>
      </c>
      <c r="I50" s="41" t="s">
        <v>11</v>
      </c>
      <c r="J50" s="42">
        <f>+J20</f>
        <v>9</v>
      </c>
      <c r="K50" s="60" t="s">
        <v>18</v>
      </c>
      <c r="L50" s="42" t="s">
        <v>14</v>
      </c>
      <c r="M50" s="43" t="s">
        <v>15</v>
      </c>
      <c r="N50" s="42" t="s">
        <v>16</v>
      </c>
      <c r="O50" s="27">
        <f ca="1">+O20*Q20+_XLL.ALEA.ENTRE.BORNES(0,$O20-1)</f>
        <v>55</v>
      </c>
      <c r="P50" s="41" t="s">
        <v>11</v>
      </c>
      <c r="Q50" s="42">
        <f>+Q20</f>
        <v>7</v>
      </c>
      <c r="R50" s="60" t="s">
        <v>18</v>
      </c>
      <c r="S50" s="42" t="s">
        <v>14</v>
      </c>
      <c r="T50" s="43" t="s">
        <v>15</v>
      </c>
      <c r="U50" s="42" t="s">
        <v>16</v>
      </c>
      <c r="V50" s="27">
        <f ca="1">+V20*X20+_XLL.ALEA.ENTRE.BORNES(0,$X20-1)</f>
        <v>17</v>
      </c>
      <c r="W50" s="41" t="s">
        <v>11</v>
      </c>
      <c r="X50" s="42">
        <f>+X20</f>
        <v>7</v>
      </c>
      <c r="Y50" s="60" t="s">
        <v>18</v>
      </c>
      <c r="Z50" s="42" t="s">
        <v>14</v>
      </c>
      <c r="AA50" s="43" t="s">
        <v>15</v>
      </c>
      <c r="AB50" s="42" t="s">
        <v>16</v>
      </c>
      <c r="AC50" s="27">
        <f ca="1">+AC20*AE20+_XLL.ALEA.ENTRE.BORNES(0,$AE20-1)</f>
        <v>53</v>
      </c>
      <c r="AD50" s="41" t="s">
        <v>11</v>
      </c>
      <c r="AE50" s="42">
        <f>+AE20</f>
        <v>7</v>
      </c>
      <c r="AF50" s="60" t="s">
        <v>18</v>
      </c>
      <c r="AG50" s="42" t="s">
        <v>14</v>
      </c>
      <c r="AH50" s="43" t="s">
        <v>15</v>
      </c>
      <c r="AI50" s="42" t="s">
        <v>16</v>
      </c>
    </row>
    <row r="51" spans="1:35" ht="28.5" customHeight="1">
      <c r="A51" s="40">
        <f ca="1">A21*C21+_XLL.ALEA.ENTRE.BORNES(0,$C21-1)</f>
        <v>37</v>
      </c>
      <c r="B51" s="41" t="s">
        <v>11</v>
      </c>
      <c r="C51" s="42">
        <f>+C21</f>
        <v>9</v>
      </c>
      <c r="D51" s="60" t="s">
        <v>18</v>
      </c>
      <c r="E51" s="42" t="s">
        <v>14</v>
      </c>
      <c r="F51" s="43" t="s">
        <v>15</v>
      </c>
      <c r="G51" s="42" t="s">
        <v>16</v>
      </c>
      <c r="H51" s="27">
        <f ca="1">+H21*J21+_XLL.ALEA.ENTRE.BORNES(0,$J21-1)</f>
        <v>74</v>
      </c>
      <c r="I51" s="41" t="s">
        <v>11</v>
      </c>
      <c r="J51" s="42">
        <f>+J21</f>
        <v>9</v>
      </c>
      <c r="K51" s="60" t="s">
        <v>18</v>
      </c>
      <c r="L51" s="42" t="s">
        <v>14</v>
      </c>
      <c r="M51" s="43" t="s">
        <v>15</v>
      </c>
      <c r="N51" s="42" t="s">
        <v>16</v>
      </c>
      <c r="O51" s="27">
        <f ca="1">+O21*Q21+_XLL.ALEA.ENTRE.BORNES(0,$O21-1)</f>
        <v>65</v>
      </c>
      <c r="P51" s="41" t="s">
        <v>11</v>
      </c>
      <c r="Q51" s="42">
        <f>+Q21</f>
        <v>8</v>
      </c>
      <c r="R51" s="60" t="s">
        <v>18</v>
      </c>
      <c r="S51" s="42" t="s">
        <v>14</v>
      </c>
      <c r="T51" s="43" t="s">
        <v>15</v>
      </c>
      <c r="U51" s="42" t="s">
        <v>16</v>
      </c>
      <c r="V51" s="27">
        <f ca="1">+V21*X21+_XLL.ALEA.ENTRE.BORNES(0,$X21-1)</f>
        <v>53</v>
      </c>
      <c r="W51" s="41" t="s">
        <v>11</v>
      </c>
      <c r="X51" s="42">
        <f>+X21</f>
        <v>8</v>
      </c>
      <c r="Y51" s="60" t="s">
        <v>18</v>
      </c>
      <c r="Z51" s="42" t="s">
        <v>14</v>
      </c>
      <c r="AA51" s="43" t="s">
        <v>15</v>
      </c>
      <c r="AB51" s="42" t="s">
        <v>16</v>
      </c>
      <c r="AC51" s="27">
        <f ca="1">+AC21*AE21+_XLL.ALEA.ENTRE.BORNES(0,$AE21-1)</f>
        <v>14</v>
      </c>
      <c r="AD51" s="41" t="s">
        <v>11</v>
      </c>
      <c r="AE51" s="42">
        <f>+AE21</f>
        <v>5</v>
      </c>
      <c r="AF51" s="60" t="s">
        <v>18</v>
      </c>
      <c r="AG51" s="42" t="s">
        <v>14</v>
      </c>
      <c r="AH51" s="43" t="s">
        <v>15</v>
      </c>
      <c r="AI51" s="42" t="s">
        <v>16</v>
      </c>
    </row>
    <row r="52" spans="1:35" ht="28.5" customHeight="1">
      <c r="A52" s="40">
        <f ca="1">A22*C22+_XLL.ALEA.ENTRE.BORNES(0,$C22-1)</f>
        <v>58</v>
      </c>
      <c r="B52" s="41" t="s">
        <v>11</v>
      </c>
      <c r="C52" s="42">
        <f>+C22</f>
        <v>7</v>
      </c>
      <c r="D52" s="60" t="s">
        <v>18</v>
      </c>
      <c r="E52" s="42" t="s">
        <v>14</v>
      </c>
      <c r="F52" s="43" t="s">
        <v>15</v>
      </c>
      <c r="G52" s="42" t="s">
        <v>16</v>
      </c>
      <c r="H52" s="27">
        <f ca="1">+H22*J22+_XLL.ALEA.ENTRE.BORNES(0,$J22-1)</f>
        <v>56</v>
      </c>
      <c r="I52" s="41" t="s">
        <v>11</v>
      </c>
      <c r="J52" s="42">
        <f>+J22</f>
        <v>7</v>
      </c>
      <c r="K52" s="60" t="s">
        <v>18</v>
      </c>
      <c r="L52" s="42" t="s">
        <v>14</v>
      </c>
      <c r="M52" s="43" t="s">
        <v>15</v>
      </c>
      <c r="N52" s="42" t="s">
        <v>16</v>
      </c>
      <c r="O52" s="27">
        <f ca="1">+O22*Q22+_XLL.ALEA.ENTRE.BORNES(0,$O22-1)</f>
        <v>74</v>
      </c>
      <c r="P52" s="41" t="s">
        <v>11</v>
      </c>
      <c r="Q52" s="42">
        <f>+Q22</f>
        <v>9</v>
      </c>
      <c r="R52" s="60" t="s">
        <v>18</v>
      </c>
      <c r="S52" s="42" t="s">
        <v>14</v>
      </c>
      <c r="T52" s="43" t="s">
        <v>15</v>
      </c>
      <c r="U52" s="42" t="s">
        <v>16</v>
      </c>
      <c r="V52" s="27">
        <f ca="1">+V22*X22+_XLL.ALEA.ENTRE.BORNES(0,$X22-1)</f>
        <v>59</v>
      </c>
      <c r="W52" s="41" t="s">
        <v>11</v>
      </c>
      <c r="X52" s="42">
        <f>+X22</f>
        <v>9</v>
      </c>
      <c r="Y52" s="60" t="s">
        <v>18</v>
      </c>
      <c r="Z52" s="42" t="s">
        <v>14</v>
      </c>
      <c r="AA52" s="43" t="s">
        <v>15</v>
      </c>
      <c r="AB52" s="42" t="s">
        <v>16</v>
      </c>
      <c r="AC52" s="27">
        <f ca="1">+AC22*AE22+_XLL.ALEA.ENTRE.BORNES(0,$AE22-1)</f>
        <v>46</v>
      </c>
      <c r="AD52" s="41" t="s">
        <v>11</v>
      </c>
      <c r="AE52" s="42">
        <f>+AE22</f>
        <v>8</v>
      </c>
      <c r="AF52" s="60" t="s">
        <v>18</v>
      </c>
      <c r="AG52" s="42" t="s">
        <v>14</v>
      </c>
      <c r="AH52" s="43" t="s">
        <v>15</v>
      </c>
      <c r="AI52" s="42" t="s">
        <v>16</v>
      </c>
    </row>
    <row r="53" spans="1:35" ht="28.5" customHeight="1">
      <c r="A53" s="40"/>
      <c r="B53" s="45"/>
      <c r="C53" s="42"/>
      <c r="D53" s="44"/>
      <c r="E53" s="46"/>
      <c r="F53" s="46"/>
      <c r="G53" s="46"/>
      <c r="H53" s="40"/>
      <c r="I53" s="45"/>
      <c r="J53" s="42"/>
      <c r="K53" s="47"/>
      <c r="L53" s="42"/>
      <c r="M53" s="42"/>
      <c r="N53" s="42"/>
      <c r="O53" s="40"/>
      <c r="P53" s="45"/>
      <c r="Q53" s="42"/>
      <c r="R53" s="47"/>
      <c r="S53" s="42"/>
      <c r="T53" s="42"/>
      <c r="U53" s="42"/>
      <c r="V53" s="40"/>
      <c r="W53" s="45"/>
      <c r="X53" s="42"/>
      <c r="Y53" s="47"/>
      <c r="Z53" s="42"/>
      <c r="AA53" s="42"/>
      <c r="AB53" s="42"/>
      <c r="AC53" s="40"/>
      <c r="AD53" s="45"/>
      <c r="AE53" s="42"/>
      <c r="AF53" s="47"/>
      <c r="AG53" s="47"/>
      <c r="AH53" s="47"/>
      <c r="AI53" s="42"/>
    </row>
    <row r="54" spans="1:35" ht="77.25" customHeight="1">
      <c r="A54" s="48"/>
      <c r="B54" s="49"/>
      <c r="C54" s="50"/>
      <c r="D54" s="51"/>
      <c r="E54" s="52"/>
      <c r="F54" s="52"/>
      <c r="G54" s="52"/>
      <c r="H54" s="48"/>
      <c r="I54" s="49"/>
      <c r="J54" s="50"/>
      <c r="K54" s="53"/>
      <c r="L54" s="50"/>
      <c r="M54" s="50"/>
      <c r="N54" s="50"/>
      <c r="O54" s="48"/>
      <c r="P54" s="49"/>
      <c r="Q54" s="50"/>
      <c r="R54" s="53"/>
      <c r="S54" s="50"/>
      <c r="T54" s="50"/>
      <c r="U54" s="50"/>
      <c r="V54" s="48"/>
      <c r="W54" s="49"/>
      <c r="X54" s="50"/>
      <c r="Y54" s="53"/>
      <c r="Z54" s="50"/>
      <c r="AA54" s="50"/>
      <c r="AB54" s="50"/>
      <c r="AC54" s="48"/>
      <c r="AD54" s="49"/>
      <c r="AE54" s="50"/>
      <c r="AF54" s="53"/>
      <c r="AG54" s="53"/>
      <c r="AH54" s="53"/>
      <c r="AI54" s="50"/>
    </row>
    <row r="55" spans="1:35" ht="15" customHeight="1">
      <c r="A55" s="31" t="s">
        <v>2</v>
      </c>
      <c r="B55" s="32"/>
      <c r="C55" s="33"/>
      <c r="D55" s="13"/>
      <c r="E55" s="34"/>
      <c r="F55" s="34"/>
      <c r="G55" s="34"/>
      <c r="H55" s="35"/>
      <c r="I55" s="33"/>
      <c r="J55" s="13"/>
      <c r="K55" s="33"/>
      <c r="L55" s="13"/>
      <c r="M55" s="13"/>
      <c r="N55" s="13"/>
      <c r="O55" s="35"/>
      <c r="P55" s="33"/>
      <c r="Q55" s="33"/>
      <c r="R55" s="33"/>
      <c r="S55" s="13"/>
      <c r="T55" s="13"/>
      <c r="U55" s="13"/>
      <c r="V55" s="35"/>
      <c r="W55" s="33"/>
      <c r="X55" s="13"/>
      <c r="Y55" s="33"/>
      <c r="Z55" s="13"/>
      <c r="AA55" s="13"/>
      <c r="AB55" s="13"/>
      <c r="AC55" s="35"/>
      <c r="AD55" s="33"/>
      <c r="AE55" s="33"/>
      <c r="AF55" s="33"/>
      <c r="AG55" s="33"/>
      <c r="AH55" s="33"/>
      <c r="AI55" s="13"/>
    </row>
    <row r="56" spans="1:35" ht="15" customHeight="1">
      <c r="A56" s="31"/>
      <c r="B56" s="32"/>
      <c r="C56" s="33"/>
      <c r="D56" s="13"/>
      <c r="E56" s="34"/>
      <c r="F56" s="34"/>
      <c r="G56" s="34"/>
      <c r="H56" s="35"/>
      <c r="I56" s="33"/>
      <c r="J56" s="13"/>
      <c r="K56" s="33"/>
      <c r="L56" s="13"/>
      <c r="M56" s="13"/>
      <c r="N56" s="13"/>
      <c r="O56" s="35"/>
      <c r="P56" s="33"/>
      <c r="Q56" s="33"/>
      <c r="R56" s="33"/>
      <c r="S56" s="13"/>
      <c r="T56" s="13"/>
      <c r="U56" s="13"/>
      <c r="V56" s="35"/>
      <c r="W56" s="33"/>
      <c r="X56" s="13"/>
      <c r="Y56" s="33"/>
      <c r="Z56" s="13"/>
      <c r="AA56" s="13"/>
      <c r="AB56" s="13"/>
      <c r="AC56" s="35"/>
      <c r="AD56" s="33"/>
      <c r="AE56" s="33"/>
      <c r="AF56" s="33"/>
      <c r="AG56" s="33"/>
      <c r="AH56" s="33"/>
      <c r="AI56" s="13"/>
    </row>
    <row r="57" spans="1:35" ht="28.5" customHeight="1">
      <c r="A57" s="35"/>
      <c r="B57" s="36"/>
      <c r="C57" s="36"/>
      <c r="D57" s="36"/>
      <c r="E57" s="37" t="str">
        <f>E46</f>
        <v>Top chrono : 20 calculs en 2 minutes !</v>
      </c>
      <c r="F57" s="37"/>
      <c r="G57" s="37"/>
      <c r="H57" s="36"/>
      <c r="I57" s="36"/>
      <c r="J57" s="36"/>
      <c r="K57" s="36"/>
      <c r="L57" s="38"/>
      <c r="M57" s="38"/>
      <c r="N57" s="38"/>
      <c r="O57" s="36"/>
      <c r="P57" s="36"/>
      <c r="Q57" s="36"/>
      <c r="R57" s="36"/>
      <c r="S57" s="38"/>
      <c r="T57" s="38"/>
      <c r="U57" s="38"/>
      <c r="V57" s="36"/>
      <c r="W57" s="36"/>
      <c r="X57" s="36"/>
      <c r="Y57" s="36"/>
      <c r="Z57" s="38"/>
      <c r="AA57" s="38"/>
      <c r="AB57" s="38"/>
      <c r="AC57" s="36"/>
      <c r="AD57" s="36"/>
      <c r="AE57" s="36"/>
      <c r="AF57" s="36"/>
      <c r="AG57" s="36"/>
      <c r="AH57" s="36"/>
      <c r="AI57" s="39" t="str">
        <f ca="1">"("&amp;_XLL.ALEA.ENTRE.BORNES(1,1000)&amp;")"</f>
        <v>(422)</v>
      </c>
    </row>
    <row r="58" spans="1:35" ht="18" customHeight="1">
      <c r="A58" s="67" t="str">
        <f>+A47</f>
        <v>Divisions  - Diviseurs de 5 à 9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</row>
    <row r="59" spans="1:35" ht="28.5" customHeight="1">
      <c r="A59" s="40">
        <f ca="1">+A29*C29+_XLL.ALEA.ENTRE.BORNES(0,$C29-1)</f>
        <v>16</v>
      </c>
      <c r="B59" s="41" t="s">
        <v>11</v>
      </c>
      <c r="C59" s="42">
        <f>+C29</f>
        <v>8</v>
      </c>
      <c r="D59" s="60" t="s">
        <v>18</v>
      </c>
      <c r="E59" s="42" t="s">
        <v>14</v>
      </c>
      <c r="F59" s="43" t="s">
        <v>15</v>
      </c>
      <c r="G59" s="42" t="s">
        <v>16</v>
      </c>
      <c r="H59" s="27">
        <f ca="1">+H29*J29+_XLL.ALEA.ENTRE.BORNES(0,$J29-1)</f>
        <v>38</v>
      </c>
      <c r="I59" s="41" t="s">
        <v>11</v>
      </c>
      <c r="J59" s="42">
        <f>+J29</f>
        <v>6</v>
      </c>
      <c r="K59" s="60" t="s">
        <v>18</v>
      </c>
      <c r="L59" s="42" t="s">
        <v>14</v>
      </c>
      <c r="M59" s="43" t="s">
        <v>15</v>
      </c>
      <c r="N59" s="42" t="s">
        <v>16</v>
      </c>
      <c r="O59" s="27">
        <f ca="1">+O29*Q29+_XLL.ALEA.ENTRE.BORNES(0,$Q29-1)</f>
        <v>84</v>
      </c>
      <c r="P59" s="41" t="s">
        <v>11</v>
      </c>
      <c r="Q59" s="42">
        <f>+Q29</f>
        <v>9</v>
      </c>
      <c r="R59" s="60" t="s">
        <v>18</v>
      </c>
      <c r="S59" s="42" t="s">
        <v>14</v>
      </c>
      <c r="T59" s="43" t="s">
        <v>15</v>
      </c>
      <c r="U59" s="42" t="s">
        <v>16</v>
      </c>
      <c r="V59" s="27">
        <f ca="1">+V29*X29+_XLL.ALEA.ENTRE.BORNES(0,$X29-1)</f>
        <v>54</v>
      </c>
      <c r="W59" s="41" t="s">
        <v>11</v>
      </c>
      <c r="X59" s="42">
        <f>+X29</f>
        <v>8</v>
      </c>
      <c r="Y59" s="60" t="s">
        <v>18</v>
      </c>
      <c r="Z59" s="42" t="s">
        <v>14</v>
      </c>
      <c r="AA59" s="43" t="s">
        <v>15</v>
      </c>
      <c r="AB59" s="42" t="s">
        <v>16</v>
      </c>
      <c r="AC59" s="27">
        <f ca="1">+AC29*AE29+_XLL.ALEA.ENTRE.BORNES(0,$AE29-1)</f>
        <v>16</v>
      </c>
      <c r="AD59" s="41" t="s">
        <v>11</v>
      </c>
      <c r="AE59" s="42">
        <f>+AE29</f>
        <v>6</v>
      </c>
      <c r="AF59" s="60" t="s">
        <v>18</v>
      </c>
      <c r="AG59" s="42" t="s">
        <v>14</v>
      </c>
      <c r="AH59" s="43" t="s">
        <v>15</v>
      </c>
      <c r="AI59" s="42" t="s">
        <v>16</v>
      </c>
    </row>
    <row r="60" spans="1:35" ht="28.5" customHeight="1">
      <c r="A60" s="40">
        <f ca="1">+A30*C30+_XLL.ALEA.ENTRE.BORNES(0,$C30-1)</f>
        <v>24</v>
      </c>
      <c r="B60" s="41" t="s">
        <v>11</v>
      </c>
      <c r="C60" s="42">
        <f>+C30</f>
        <v>8</v>
      </c>
      <c r="D60" s="60" t="s">
        <v>18</v>
      </c>
      <c r="E60" s="42" t="s">
        <v>14</v>
      </c>
      <c r="F60" s="43" t="s">
        <v>15</v>
      </c>
      <c r="G60" s="42" t="s">
        <v>16</v>
      </c>
      <c r="H60" s="27">
        <f ca="1">+H30*J30+_XLL.ALEA.ENTRE.BORNES(0,$J30-1)</f>
        <v>62</v>
      </c>
      <c r="I60" s="41" t="s">
        <v>11</v>
      </c>
      <c r="J60" s="42">
        <f>+J30</f>
        <v>9</v>
      </c>
      <c r="K60" s="60" t="s">
        <v>18</v>
      </c>
      <c r="L60" s="42" t="s">
        <v>14</v>
      </c>
      <c r="M60" s="43" t="s">
        <v>15</v>
      </c>
      <c r="N60" s="42" t="s">
        <v>16</v>
      </c>
      <c r="O60" s="27">
        <f ca="1">+O30*Q30+_XLL.ALEA.ENTRE.BORNES(0,$Q30-1)</f>
        <v>13</v>
      </c>
      <c r="P60" s="41" t="s">
        <v>11</v>
      </c>
      <c r="Q60" s="42">
        <f>+Q30</f>
        <v>6</v>
      </c>
      <c r="R60" s="60" t="s">
        <v>18</v>
      </c>
      <c r="S60" s="42" t="s">
        <v>14</v>
      </c>
      <c r="T60" s="43" t="s">
        <v>15</v>
      </c>
      <c r="U60" s="42" t="s">
        <v>16</v>
      </c>
      <c r="V60" s="27">
        <f ca="1">+V30*X30+_XLL.ALEA.ENTRE.BORNES(0,$X30-1)</f>
        <v>27</v>
      </c>
      <c r="W60" s="41" t="s">
        <v>11</v>
      </c>
      <c r="X60" s="42">
        <f>+X30</f>
        <v>5</v>
      </c>
      <c r="Y60" s="60" t="s">
        <v>18</v>
      </c>
      <c r="Z60" s="42" t="s">
        <v>14</v>
      </c>
      <c r="AA60" s="43" t="s">
        <v>15</v>
      </c>
      <c r="AB60" s="42" t="s">
        <v>16</v>
      </c>
      <c r="AC60" s="27">
        <f ca="1">+AC30*AE30+_XLL.ALEA.ENTRE.BORNES(0,$AE30-1)</f>
        <v>26</v>
      </c>
      <c r="AD60" s="41" t="s">
        <v>11</v>
      </c>
      <c r="AE60" s="42">
        <f>+AE30</f>
        <v>5</v>
      </c>
      <c r="AF60" s="60" t="s">
        <v>18</v>
      </c>
      <c r="AG60" s="42" t="s">
        <v>14</v>
      </c>
      <c r="AH60" s="43" t="s">
        <v>15</v>
      </c>
      <c r="AI60" s="42" t="s">
        <v>16</v>
      </c>
    </row>
    <row r="61" spans="1:35" ht="28.5" customHeight="1">
      <c r="A61" s="40">
        <f ca="1">+A31*C31+_XLL.ALEA.ENTRE.BORNES(0,$C31-1)</f>
        <v>52</v>
      </c>
      <c r="B61" s="41" t="s">
        <v>11</v>
      </c>
      <c r="C61" s="42">
        <f>+C31</f>
        <v>9</v>
      </c>
      <c r="D61" s="60" t="s">
        <v>18</v>
      </c>
      <c r="E61" s="42" t="s">
        <v>14</v>
      </c>
      <c r="F61" s="43" t="s">
        <v>15</v>
      </c>
      <c r="G61" s="42" t="s">
        <v>16</v>
      </c>
      <c r="H61" s="27">
        <f ca="1">+H31*J31+_XLL.ALEA.ENTRE.BORNES(0,$J31-1)</f>
        <v>59</v>
      </c>
      <c r="I61" s="41" t="s">
        <v>11</v>
      </c>
      <c r="J61" s="42">
        <f>+J31</f>
        <v>8</v>
      </c>
      <c r="K61" s="60" t="s">
        <v>18</v>
      </c>
      <c r="L61" s="42" t="s">
        <v>14</v>
      </c>
      <c r="M61" s="43" t="s">
        <v>15</v>
      </c>
      <c r="N61" s="42" t="s">
        <v>16</v>
      </c>
      <c r="O61" s="27">
        <f ca="1">+O31*Q31+_XLL.ALEA.ENTRE.BORNES(0,$Q31-1)</f>
        <v>34</v>
      </c>
      <c r="P61" s="41" t="s">
        <v>11</v>
      </c>
      <c r="Q61" s="42">
        <f>+Q31</f>
        <v>7</v>
      </c>
      <c r="R61" s="60" t="s">
        <v>18</v>
      </c>
      <c r="S61" s="42" t="s">
        <v>14</v>
      </c>
      <c r="T61" s="43" t="s">
        <v>15</v>
      </c>
      <c r="U61" s="42" t="s">
        <v>16</v>
      </c>
      <c r="V61" s="27">
        <f ca="1">+V31*X31+_XLL.ALEA.ENTRE.BORNES(0,$X31-1)</f>
        <v>52</v>
      </c>
      <c r="W61" s="41" t="s">
        <v>11</v>
      </c>
      <c r="X61" s="42">
        <f>+X31</f>
        <v>6</v>
      </c>
      <c r="Y61" s="60" t="s">
        <v>18</v>
      </c>
      <c r="Z61" s="42" t="s">
        <v>14</v>
      </c>
      <c r="AA61" s="43" t="s">
        <v>15</v>
      </c>
      <c r="AB61" s="42" t="s">
        <v>16</v>
      </c>
      <c r="AC61" s="27">
        <f ca="1">+AC31*AE31+_XLL.ALEA.ENTRE.BORNES(0,$AE31-1)</f>
        <v>35</v>
      </c>
      <c r="AD61" s="41" t="s">
        <v>11</v>
      </c>
      <c r="AE61" s="42">
        <f>+AE31</f>
        <v>5</v>
      </c>
      <c r="AF61" s="60" t="s">
        <v>18</v>
      </c>
      <c r="AG61" s="42" t="s">
        <v>14</v>
      </c>
      <c r="AH61" s="43" t="s">
        <v>15</v>
      </c>
      <c r="AI61" s="42" t="s">
        <v>16</v>
      </c>
    </row>
    <row r="62" spans="1:35" ht="28.5" customHeight="1">
      <c r="A62" s="40">
        <f ca="1">+A32*C32+_XLL.ALEA.ENTRE.BORNES(0,$C32-1)</f>
        <v>16</v>
      </c>
      <c r="B62" s="41" t="s">
        <v>11</v>
      </c>
      <c r="C62" s="42">
        <f>+C32</f>
        <v>6</v>
      </c>
      <c r="D62" s="60" t="s">
        <v>18</v>
      </c>
      <c r="E62" s="42" t="s">
        <v>14</v>
      </c>
      <c r="F62" s="43" t="s">
        <v>15</v>
      </c>
      <c r="G62" s="42" t="s">
        <v>16</v>
      </c>
      <c r="H62" s="27">
        <f ca="1">+H32*J32+_XLL.ALEA.ENTRE.BORNES(0,$J32-1)</f>
        <v>29</v>
      </c>
      <c r="I62" s="41" t="s">
        <v>11</v>
      </c>
      <c r="J62" s="42">
        <f>+J32</f>
        <v>3</v>
      </c>
      <c r="K62" s="60" t="s">
        <v>18</v>
      </c>
      <c r="L62" s="42" t="s">
        <v>14</v>
      </c>
      <c r="M62" s="43" t="s">
        <v>15</v>
      </c>
      <c r="N62" s="42" t="s">
        <v>16</v>
      </c>
      <c r="O62" s="27">
        <f ca="1">+O32*Q32+_XLL.ALEA.ENTRE.BORNES(0,$Q32-1)</f>
        <v>19</v>
      </c>
      <c r="P62" s="41" t="s">
        <v>11</v>
      </c>
      <c r="Q62" s="42">
        <f>+Q32</f>
        <v>5</v>
      </c>
      <c r="R62" s="60" t="s">
        <v>18</v>
      </c>
      <c r="S62" s="42" t="s">
        <v>14</v>
      </c>
      <c r="T62" s="43" t="s">
        <v>15</v>
      </c>
      <c r="U62" s="42" t="s">
        <v>16</v>
      </c>
      <c r="V62" s="27">
        <f ca="1">+V32*X32+_XLL.ALEA.ENTRE.BORNES(0,$X32-1)</f>
        <v>81</v>
      </c>
      <c r="W62" s="41" t="s">
        <v>11</v>
      </c>
      <c r="X62" s="42">
        <f>+X32</f>
        <v>9</v>
      </c>
      <c r="Y62" s="60" t="s">
        <v>18</v>
      </c>
      <c r="Z62" s="42" t="s">
        <v>14</v>
      </c>
      <c r="AA62" s="43" t="s">
        <v>15</v>
      </c>
      <c r="AB62" s="42" t="s">
        <v>16</v>
      </c>
      <c r="AC62" s="27">
        <f ca="1">+AC32*AE32+_XLL.ALEA.ENTRE.BORNES(0,$AE32-1)</f>
        <v>60</v>
      </c>
      <c r="AD62" s="41" t="s">
        <v>11</v>
      </c>
      <c r="AE62" s="42">
        <f>+AE32</f>
        <v>8</v>
      </c>
      <c r="AF62" s="60" t="s">
        <v>18</v>
      </c>
      <c r="AG62" s="42" t="s">
        <v>14</v>
      </c>
      <c r="AH62" s="43" t="s">
        <v>15</v>
      </c>
      <c r="AI62" s="42" t="s">
        <v>16</v>
      </c>
    </row>
    <row r="63" spans="1:35" ht="28.5" customHeight="1">
      <c r="A63" s="40"/>
      <c r="B63" s="45"/>
      <c r="C63" s="42"/>
      <c r="D63" s="44"/>
      <c r="E63" s="46"/>
      <c r="F63" s="46"/>
      <c r="G63" s="46"/>
      <c r="H63" s="40"/>
      <c r="I63" s="45"/>
      <c r="J63" s="42"/>
      <c r="K63" s="47"/>
      <c r="L63" s="42"/>
      <c r="M63" s="42"/>
      <c r="N63" s="42"/>
      <c r="O63" s="40"/>
      <c r="P63" s="45"/>
      <c r="Q63" s="42"/>
      <c r="R63" s="47"/>
      <c r="S63" s="42"/>
      <c r="T63" s="42"/>
      <c r="U63" s="42"/>
      <c r="V63" s="40"/>
      <c r="W63" s="45"/>
      <c r="X63" s="42"/>
      <c r="Y63" s="47"/>
      <c r="Z63" s="42"/>
      <c r="AA63" s="42"/>
      <c r="AB63" s="42"/>
      <c r="AC63" s="40"/>
      <c r="AD63" s="45"/>
      <c r="AE63" s="42"/>
      <c r="AF63" s="47"/>
      <c r="AG63" s="47"/>
      <c r="AH63" s="47"/>
      <c r="AI63" s="42"/>
    </row>
    <row r="64" spans="1:35" ht="83.25" customHeight="1">
      <c r="A64" s="48"/>
      <c r="B64" s="49"/>
      <c r="C64" s="50"/>
      <c r="D64" s="51"/>
      <c r="E64" s="52"/>
      <c r="F64" s="52"/>
      <c r="G64" s="52"/>
      <c r="H64" s="48"/>
      <c r="I64" s="49"/>
      <c r="J64" s="50"/>
      <c r="K64" s="53"/>
      <c r="L64" s="50"/>
      <c r="M64" s="50"/>
      <c r="N64" s="50"/>
      <c r="O64" s="48"/>
      <c r="P64" s="49"/>
      <c r="Q64" s="50"/>
      <c r="R64" s="53"/>
      <c r="S64" s="50"/>
      <c r="T64" s="50"/>
      <c r="U64" s="50"/>
      <c r="V64" s="48"/>
      <c r="W64" s="49"/>
      <c r="X64" s="50"/>
      <c r="Y64" s="53"/>
      <c r="Z64" s="50"/>
      <c r="AA64" s="50"/>
      <c r="AB64" s="50"/>
      <c r="AC64" s="48"/>
      <c r="AD64" s="49"/>
      <c r="AE64" s="50"/>
      <c r="AF64" s="53"/>
      <c r="AG64" s="53"/>
      <c r="AH64" s="53"/>
      <c r="AI64" s="50"/>
    </row>
    <row r="65" spans="1:35" ht="15" customHeight="1">
      <c r="A65" s="31" t="s">
        <v>2</v>
      </c>
      <c r="B65" s="32"/>
      <c r="C65" s="33"/>
      <c r="D65" s="13"/>
      <c r="E65" s="34"/>
      <c r="F65" s="34"/>
      <c r="G65" s="34"/>
      <c r="H65" s="35"/>
      <c r="I65" s="33"/>
      <c r="J65" s="13"/>
      <c r="K65" s="33"/>
      <c r="L65" s="13"/>
      <c r="M65" s="13"/>
      <c r="N65" s="13"/>
      <c r="O65" s="35"/>
      <c r="P65" s="33"/>
      <c r="Q65" s="33"/>
      <c r="R65" s="33"/>
      <c r="S65" s="13"/>
      <c r="T65" s="13"/>
      <c r="U65" s="13"/>
      <c r="V65" s="35"/>
      <c r="W65" s="33"/>
      <c r="X65" s="13"/>
      <c r="Y65" s="33"/>
      <c r="Z65" s="13"/>
      <c r="AA65" s="13"/>
      <c r="AB65" s="13"/>
      <c r="AC65" s="35"/>
      <c r="AD65" s="33"/>
      <c r="AE65" s="33"/>
      <c r="AF65" s="33"/>
      <c r="AG65" s="33"/>
      <c r="AH65" s="33"/>
      <c r="AI65" s="13"/>
    </row>
    <row r="66" spans="1:35" ht="15" customHeight="1">
      <c r="A66" s="31"/>
      <c r="B66" s="32"/>
      <c r="C66" s="33"/>
      <c r="D66" s="13"/>
      <c r="E66" s="34"/>
      <c r="F66" s="34"/>
      <c r="G66" s="34"/>
      <c r="H66" s="35"/>
      <c r="I66" s="33"/>
      <c r="J66" s="13"/>
      <c r="K66" s="33"/>
      <c r="L66" s="13"/>
      <c r="M66" s="13"/>
      <c r="N66" s="13"/>
      <c r="O66" s="35"/>
      <c r="P66" s="33"/>
      <c r="Q66" s="33"/>
      <c r="R66" s="33"/>
      <c r="S66" s="13"/>
      <c r="T66" s="13"/>
      <c r="U66" s="13"/>
      <c r="V66" s="35"/>
      <c r="W66" s="33"/>
      <c r="X66" s="13"/>
      <c r="Y66" s="33"/>
      <c r="Z66" s="13"/>
      <c r="AA66" s="13"/>
      <c r="AB66" s="13"/>
      <c r="AC66" s="35"/>
      <c r="AD66" s="33"/>
      <c r="AE66" s="33"/>
      <c r="AF66" s="33"/>
      <c r="AG66" s="33"/>
      <c r="AH66" s="33"/>
      <c r="AI66" s="13"/>
    </row>
    <row r="67" spans="1:35" ht="28.5" customHeight="1">
      <c r="A67" s="35"/>
      <c r="B67" s="36"/>
      <c r="C67" s="36"/>
      <c r="D67" s="36"/>
      <c r="E67" s="37" t="str">
        <f>E46</f>
        <v>Top chrono : 20 calculs en 2 minutes !</v>
      </c>
      <c r="F67" s="37"/>
      <c r="G67" s="37"/>
      <c r="H67" s="36"/>
      <c r="I67" s="36"/>
      <c r="J67" s="36"/>
      <c r="K67" s="36"/>
      <c r="L67" s="38"/>
      <c r="M67" s="38"/>
      <c r="N67" s="38"/>
      <c r="O67" s="36"/>
      <c r="P67" s="36"/>
      <c r="Q67" s="36"/>
      <c r="R67" s="36"/>
      <c r="S67" s="38"/>
      <c r="T67" s="38"/>
      <c r="U67" s="38"/>
      <c r="V67" s="36"/>
      <c r="W67" s="36"/>
      <c r="X67" s="36"/>
      <c r="Y67" s="36"/>
      <c r="Z67" s="38"/>
      <c r="AA67" s="38"/>
      <c r="AB67" s="38"/>
      <c r="AC67" s="36"/>
      <c r="AD67" s="36"/>
      <c r="AE67" s="36"/>
      <c r="AF67" s="36"/>
      <c r="AG67" s="36"/>
      <c r="AH67" s="36"/>
      <c r="AI67" s="39" t="str">
        <f ca="1">"("&amp;_XLL.ALEA.ENTRE.BORNES(1,1000)&amp;")"</f>
        <v>(689)</v>
      </c>
    </row>
    <row r="68" spans="1:35" ht="18" customHeight="1">
      <c r="A68" s="67" t="str">
        <f>+A58</f>
        <v>Divisions  - Diviseurs de 5 à 9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</row>
    <row r="69" spans="1:35" ht="28.5" customHeight="1">
      <c r="A69" s="40">
        <f ca="1">+A39*C39+_XLL.ALEA.ENTRE.BORNES(0,$C39-1)</f>
        <v>29</v>
      </c>
      <c r="B69" s="41" t="s">
        <v>11</v>
      </c>
      <c r="C69" s="42">
        <f>+C39</f>
        <v>5</v>
      </c>
      <c r="D69" s="60" t="s">
        <v>18</v>
      </c>
      <c r="E69" s="42" t="s">
        <v>14</v>
      </c>
      <c r="F69" s="43" t="s">
        <v>15</v>
      </c>
      <c r="G69" s="42" t="s">
        <v>16</v>
      </c>
      <c r="H69" s="27">
        <f ca="1">+H39*J39+_XLL.ALEA.ENTRE.BORNES(0,$J39-1)</f>
        <v>61</v>
      </c>
      <c r="I69" s="41" t="s">
        <v>11</v>
      </c>
      <c r="J69" s="42">
        <f>+J39</f>
        <v>9</v>
      </c>
      <c r="K69" s="60" t="s">
        <v>18</v>
      </c>
      <c r="L69" s="42" t="s">
        <v>14</v>
      </c>
      <c r="M69" s="43" t="s">
        <v>15</v>
      </c>
      <c r="N69" s="42" t="s">
        <v>16</v>
      </c>
      <c r="O69" s="27">
        <f ca="1">+O39*Q39+_XLL.ALEA.ENTRE.BORNES(0,$Q39-1)</f>
        <v>74</v>
      </c>
      <c r="P69" s="41" t="s">
        <v>11</v>
      </c>
      <c r="Q69" s="42">
        <f>+Q39</f>
        <v>8</v>
      </c>
      <c r="R69" s="60" t="s">
        <v>18</v>
      </c>
      <c r="S69" s="42" t="s">
        <v>14</v>
      </c>
      <c r="T69" s="43" t="s">
        <v>15</v>
      </c>
      <c r="U69" s="42" t="s">
        <v>16</v>
      </c>
      <c r="V69" s="27">
        <f ca="1">+V39*X39+_XLL.ALEA.ENTRE.BORNES(0,$X39-1)</f>
        <v>14</v>
      </c>
      <c r="W69" s="41" t="s">
        <v>11</v>
      </c>
      <c r="X69" s="42">
        <f>+X39</f>
        <v>6</v>
      </c>
      <c r="Y69" s="60" t="s">
        <v>18</v>
      </c>
      <c r="Z69" s="42" t="s">
        <v>14</v>
      </c>
      <c r="AA69" s="43" t="s">
        <v>15</v>
      </c>
      <c r="AB69" s="42" t="s">
        <v>16</v>
      </c>
      <c r="AC69" s="27">
        <f ca="1">+AC39*AE39+_XLL.ALEA.ENTRE.BORNES(0,$AE39-1)</f>
        <v>37</v>
      </c>
      <c r="AD69" s="41" t="s">
        <v>11</v>
      </c>
      <c r="AE69" s="42">
        <f>+AE39</f>
        <v>5</v>
      </c>
      <c r="AF69" s="60" t="s">
        <v>18</v>
      </c>
      <c r="AG69" s="42" t="s">
        <v>14</v>
      </c>
      <c r="AH69" s="43" t="s">
        <v>15</v>
      </c>
      <c r="AI69" s="42" t="s">
        <v>16</v>
      </c>
    </row>
    <row r="70" spans="1:35" ht="28.5" customHeight="1">
      <c r="A70" s="40">
        <f ca="1">+A40*C40+_XLL.ALEA.ENTRE.BORNES(0,$C40-1)</f>
        <v>33</v>
      </c>
      <c r="B70" s="41" t="s">
        <v>11</v>
      </c>
      <c r="C70" s="42">
        <f>+C40</f>
        <v>8</v>
      </c>
      <c r="D70" s="60" t="s">
        <v>18</v>
      </c>
      <c r="E70" s="42" t="s">
        <v>14</v>
      </c>
      <c r="F70" s="43" t="s">
        <v>15</v>
      </c>
      <c r="G70" s="42" t="s">
        <v>16</v>
      </c>
      <c r="H70" s="27">
        <f ca="1">+H40*J40+_XLL.ALEA.ENTRE.BORNES(0,$J40-1)</f>
        <v>47</v>
      </c>
      <c r="I70" s="41" t="s">
        <v>11</v>
      </c>
      <c r="J70" s="42">
        <f>+J40</f>
        <v>6</v>
      </c>
      <c r="K70" s="60" t="s">
        <v>18</v>
      </c>
      <c r="L70" s="42" t="s">
        <v>14</v>
      </c>
      <c r="M70" s="43" t="s">
        <v>15</v>
      </c>
      <c r="N70" s="42" t="s">
        <v>16</v>
      </c>
      <c r="O70" s="27">
        <f ca="1">+O40*Q40+_XLL.ALEA.ENTRE.BORNES(0,$Q40-1)</f>
        <v>41</v>
      </c>
      <c r="P70" s="41" t="s">
        <v>11</v>
      </c>
      <c r="Q70" s="42">
        <f>+Q40</f>
        <v>5</v>
      </c>
      <c r="R70" s="60" t="s">
        <v>18</v>
      </c>
      <c r="S70" s="42" t="s">
        <v>14</v>
      </c>
      <c r="T70" s="43" t="s">
        <v>15</v>
      </c>
      <c r="U70" s="42" t="s">
        <v>16</v>
      </c>
      <c r="V70" s="27">
        <f ca="1">+V40*X40+_XLL.ALEA.ENTRE.BORNES(0,$X40-1)</f>
        <v>34</v>
      </c>
      <c r="W70" s="41" t="s">
        <v>11</v>
      </c>
      <c r="X70" s="42">
        <f>+X40</f>
        <v>7</v>
      </c>
      <c r="Y70" s="60" t="s">
        <v>18</v>
      </c>
      <c r="Z70" s="42" t="s">
        <v>14</v>
      </c>
      <c r="AA70" s="43" t="s">
        <v>15</v>
      </c>
      <c r="AB70" s="42" t="s">
        <v>16</v>
      </c>
      <c r="AC70" s="27">
        <f ca="1">+AC40*AE40+_XLL.ALEA.ENTRE.BORNES(0,$AE40-1)</f>
        <v>18</v>
      </c>
      <c r="AD70" s="41" t="s">
        <v>11</v>
      </c>
      <c r="AE70" s="42">
        <f>+AE40</f>
        <v>5</v>
      </c>
      <c r="AF70" s="60" t="s">
        <v>18</v>
      </c>
      <c r="AG70" s="42" t="s">
        <v>14</v>
      </c>
      <c r="AH70" s="43" t="s">
        <v>15</v>
      </c>
      <c r="AI70" s="42" t="s">
        <v>16</v>
      </c>
    </row>
    <row r="71" spans="1:35" ht="28.5" customHeight="1">
      <c r="A71" s="40">
        <f ca="1">+A41*C41+_XLL.ALEA.ENTRE.BORNES(0,$C41-1)</f>
        <v>37</v>
      </c>
      <c r="B71" s="41" t="s">
        <v>11</v>
      </c>
      <c r="C71" s="42">
        <f>+C41</f>
        <v>6</v>
      </c>
      <c r="D71" s="60" t="s">
        <v>18</v>
      </c>
      <c r="E71" s="42" t="s">
        <v>14</v>
      </c>
      <c r="F71" s="43" t="s">
        <v>15</v>
      </c>
      <c r="G71" s="42" t="s">
        <v>16</v>
      </c>
      <c r="H71" s="27">
        <f ca="1">+H41*J41+_XLL.ALEA.ENTRE.BORNES(0,$J41-1)</f>
        <v>28</v>
      </c>
      <c r="I71" s="41" t="s">
        <v>11</v>
      </c>
      <c r="J71" s="42">
        <f>+J41</f>
        <v>5</v>
      </c>
      <c r="K71" s="60" t="s">
        <v>18</v>
      </c>
      <c r="L71" s="42" t="s">
        <v>14</v>
      </c>
      <c r="M71" s="43" t="s">
        <v>15</v>
      </c>
      <c r="N71" s="42" t="s">
        <v>16</v>
      </c>
      <c r="O71" s="27">
        <f ca="1">+O41*Q41+_XLL.ALEA.ENTRE.BORNES(0,$Q41-1)</f>
        <v>81</v>
      </c>
      <c r="P71" s="41" t="s">
        <v>11</v>
      </c>
      <c r="Q71" s="42">
        <f>+Q41</f>
        <v>9</v>
      </c>
      <c r="R71" s="60" t="s">
        <v>18</v>
      </c>
      <c r="S71" s="42" t="s">
        <v>14</v>
      </c>
      <c r="T71" s="43" t="s">
        <v>15</v>
      </c>
      <c r="U71" s="42" t="s">
        <v>16</v>
      </c>
      <c r="V71" s="27">
        <f ca="1">+V41*X41+_XLL.ALEA.ENTRE.BORNES(0,$X41-1)</f>
        <v>16</v>
      </c>
      <c r="W71" s="41" t="s">
        <v>11</v>
      </c>
      <c r="X71" s="42">
        <f>+X41</f>
        <v>7</v>
      </c>
      <c r="Y71" s="60" t="s">
        <v>18</v>
      </c>
      <c r="Z71" s="42" t="s">
        <v>14</v>
      </c>
      <c r="AA71" s="43" t="s">
        <v>15</v>
      </c>
      <c r="AB71" s="42" t="s">
        <v>16</v>
      </c>
      <c r="AC71" s="27">
        <f ca="1">+AC41*AE41+_XLL.ALEA.ENTRE.BORNES(0,$AE41-1)</f>
        <v>15</v>
      </c>
      <c r="AD71" s="41" t="s">
        <v>11</v>
      </c>
      <c r="AE71" s="42">
        <f>+AE41</f>
        <v>5</v>
      </c>
      <c r="AF71" s="60" t="s">
        <v>18</v>
      </c>
      <c r="AG71" s="42" t="s">
        <v>14</v>
      </c>
      <c r="AH71" s="43" t="s">
        <v>15</v>
      </c>
      <c r="AI71" s="42" t="s">
        <v>16</v>
      </c>
    </row>
    <row r="72" spans="1:35" ht="28.5" customHeight="1">
      <c r="A72" s="40">
        <f ca="1">+A42*C42+_XLL.ALEA.ENTRE.BORNES(0,$C42-1)</f>
        <v>56</v>
      </c>
      <c r="B72" s="41" t="s">
        <v>11</v>
      </c>
      <c r="C72" s="42">
        <f>+C42</f>
        <v>9</v>
      </c>
      <c r="D72" s="60" t="s">
        <v>18</v>
      </c>
      <c r="E72" s="42" t="s">
        <v>14</v>
      </c>
      <c r="F72" s="43" t="s">
        <v>15</v>
      </c>
      <c r="G72" s="42" t="s">
        <v>16</v>
      </c>
      <c r="H72" s="27">
        <f ca="1">+H42*J42+_XLL.ALEA.ENTRE.BORNES(0,$J42-1)</f>
        <v>40</v>
      </c>
      <c r="I72" s="41" t="s">
        <v>11</v>
      </c>
      <c r="J72" s="42">
        <f>+J42</f>
        <v>8</v>
      </c>
      <c r="K72" s="60" t="s">
        <v>18</v>
      </c>
      <c r="L72" s="42" t="s">
        <v>14</v>
      </c>
      <c r="M72" s="43" t="s">
        <v>15</v>
      </c>
      <c r="N72" s="42" t="s">
        <v>16</v>
      </c>
      <c r="O72" s="27">
        <f ca="1">+O42*Q42+_XLL.ALEA.ENTRE.BORNES(0,$Q42-1)</f>
        <v>19</v>
      </c>
      <c r="P72" s="41" t="s">
        <v>11</v>
      </c>
      <c r="Q72" s="42">
        <f>+Q42</f>
        <v>8</v>
      </c>
      <c r="R72" s="60" t="s">
        <v>18</v>
      </c>
      <c r="S72" s="42" t="s">
        <v>14</v>
      </c>
      <c r="T72" s="43" t="s">
        <v>15</v>
      </c>
      <c r="U72" s="42" t="s">
        <v>16</v>
      </c>
      <c r="V72" s="27">
        <f ca="1">+V42*X42+_XLL.ALEA.ENTRE.BORNES(0,$X42-1)</f>
        <v>35</v>
      </c>
      <c r="W72" s="41" t="s">
        <v>11</v>
      </c>
      <c r="X72" s="42">
        <f>+X42</f>
        <v>7</v>
      </c>
      <c r="Y72" s="60" t="s">
        <v>18</v>
      </c>
      <c r="Z72" s="42" t="s">
        <v>14</v>
      </c>
      <c r="AA72" s="43" t="s">
        <v>15</v>
      </c>
      <c r="AB72" s="42" t="s">
        <v>16</v>
      </c>
      <c r="AC72" s="27">
        <f ca="1">+AC42*AE42+_XLL.ALEA.ENTRE.BORNES(0,$AE42-1)</f>
        <v>65</v>
      </c>
      <c r="AD72" s="41" t="s">
        <v>11</v>
      </c>
      <c r="AE72" s="42">
        <f>+AE42</f>
        <v>7</v>
      </c>
      <c r="AF72" s="60" t="s">
        <v>18</v>
      </c>
      <c r="AG72" s="42" t="s">
        <v>14</v>
      </c>
      <c r="AH72" s="43" t="s">
        <v>15</v>
      </c>
      <c r="AI72" s="42" t="s">
        <v>16</v>
      </c>
    </row>
    <row r="73" spans="1:35" ht="28.5" customHeight="1">
      <c r="A73" s="40"/>
      <c r="B73" s="45"/>
      <c r="C73" s="42"/>
      <c r="D73" s="44"/>
      <c r="E73" s="46"/>
      <c r="F73" s="46"/>
      <c r="G73" s="46"/>
      <c r="H73" s="40"/>
      <c r="I73" s="45"/>
      <c r="J73" s="42"/>
      <c r="K73" s="47"/>
      <c r="L73" s="42"/>
      <c r="M73" s="42"/>
      <c r="N73" s="42"/>
      <c r="O73" s="40"/>
      <c r="P73" s="45"/>
      <c r="Q73" s="42"/>
      <c r="R73" s="47"/>
      <c r="S73" s="42"/>
      <c r="T73" s="42"/>
      <c r="U73" s="42"/>
      <c r="V73" s="40"/>
      <c r="W73" s="45"/>
      <c r="X73" s="42"/>
      <c r="Y73" s="47"/>
      <c r="Z73" s="42"/>
      <c r="AA73" s="42"/>
      <c r="AB73" s="42"/>
      <c r="AC73" s="40"/>
      <c r="AD73" s="45"/>
      <c r="AE73" s="42"/>
      <c r="AF73" s="47"/>
      <c r="AG73" s="47"/>
      <c r="AH73" s="47"/>
      <c r="AI73" s="42"/>
    </row>
    <row r="74" spans="1:35" ht="57.75" customHeight="1">
      <c r="A74" s="48"/>
      <c r="B74" s="49"/>
      <c r="C74" s="50"/>
      <c r="D74" s="51"/>
      <c r="E74" s="52"/>
      <c r="F74" s="52"/>
      <c r="G74" s="52"/>
      <c r="H74" s="48"/>
      <c r="I74" s="49"/>
      <c r="J74" s="50"/>
      <c r="K74" s="53"/>
      <c r="L74" s="50"/>
      <c r="M74" s="50"/>
      <c r="N74" s="50"/>
      <c r="O74" s="48"/>
      <c r="P74" s="49"/>
      <c r="Q74" s="50"/>
      <c r="R74" s="53"/>
      <c r="S74" s="50"/>
      <c r="T74" s="50"/>
      <c r="U74" s="50"/>
      <c r="V74" s="48"/>
      <c r="W74" s="49"/>
      <c r="X74" s="50"/>
      <c r="Y74" s="53"/>
      <c r="Z74" s="50"/>
      <c r="AA74" s="50"/>
      <c r="AB74" s="50"/>
      <c r="AC74" s="48"/>
      <c r="AD74" s="49"/>
      <c r="AE74" s="50"/>
      <c r="AF74" s="53"/>
      <c r="AG74" s="53"/>
      <c r="AH74" s="53"/>
      <c r="AI74" s="50"/>
    </row>
    <row r="75" spans="1:35" ht="69" customHeight="1">
      <c r="A75" s="68" t="str">
        <f>"Correction de la série "&amp;AI46</f>
        <v>Correction de la série (73)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</row>
    <row r="76" spans="1:35" ht="28.5" customHeight="1">
      <c r="A76" s="30">
        <f aca="true" t="shared" si="4" ref="A76:C79">+A49</f>
        <v>39</v>
      </c>
      <c r="B76" s="30" t="str">
        <f t="shared" si="4"/>
        <v>:</v>
      </c>
      <c r="C76" s="54">
        <f t="shared" si="4"/>
        <v>9</v>
      </c>
      <c r="D76" s="60" t="s">
        <v>18</v>
      </c>
      <c r="E76" s="74">
        <f>A19</f>
        <v>4</v>
      </c>
      <c r="F76" s="56" t="s">
        <v>15</v>
      </c>
      <c r="G76" s="74">
        <f>A76-(C76*E76)</f>
        <v>3</v>
      </c>
      <c r="H76" s="29">
        <f aca="true" t="shared" si="5" ref="H76:J79">+H49</f>
        <v>23</v>
      </c>
      <c r="I76" s="30" t="str">
        <f t="shared" si="5"/>
        <v>:</v>
      </c>
      <c r="J76" s="54">
        <f t="shared" si="5"/>
        <v>8</v>
      </c>
      <c r="K76" s="60" t="s">
        <v>18</v>
      </c>
      <c r="L76" s="74">
        <f>H19</f>
        <v>2</v>
      </c>
      <c r="M76" s="56" t="s">
        <v>15</v>
      </c>
      <c r="N76" s="74">
        <f>H76-(J76*L76)</f>
        <v>7</v>
      </c>
      <c r="O76" s="29">
        <f aca="true" t="shared" si="6" ref="O76:Q79">+O49</f>
        <v>37</v>
      </c>
      <c r="P76" s="30" t="str">
        <f t="shared" si="6"/>
        <v>:</v>
      </c>
      <c r="Q76" s="54">
        <f t="shared" si="6"/>
        <v>9</v>
      </c>
      <c r="R76" s="60" t="s">
        <v>18</v>
      </c>
      <c r="S76" s="74">
        <f>O19</f>
        <v>4</v>
      </c>
      <c r="T76" s="56" t="s">
        <v>15</v>
      </c>
      <c r="U76" s="74">
        <f>O76-(Q76*S76)</f>
        <v>1</v>
      </c>
      <c r="V76" s="29">
        <f aca="true" t="shared" si="7" ref="V76:X79">+V49</f>
        <v>32</v>
      </c>
      <c r="W76" s="30" t="str">
        <f t="shared" si="7"/>
        <v>:</v>
      </c>
      <c r="X76" s="54">
        <f t="shared" si="7"/>
        <v>5</v>
      </c>
      <c r="Y76" s="60" t="s">
        <v>18</v>
      </c>
      <c r="Z76" s="74">
        <f>V19</f>
        <v>6</v>
      </c>
      <c r="AA76" s="56" t="s">
        <v>15</v>
      </c>
      <c r="AB76" s="74">
        <f>V76-(X76*Z76)</f>
        <v>2</v>
      </c>
      <c r="AC76" s="29">
        <f aca="true" t="shared" si="8" ref="AC76:AE79">+AC49</f>
        <v>39</v>
      </c>
      <c r="AD76" s="30" t="str">
        <f t="shared" si="8"/>
        <v>:</v>
      </c>
      <c r="AE76" s="54">
        <f t="shared" si="8"/>
        <v>8</v>
      </c>
      <c r="AF76" s="60" t="s">
        <v>18</v>
      </c>
      <c r="AG76" s="74">
        <f>AC19</f>
        <v>4</v>
      </c>
      <c r="AH76" s="56" t="s">
        <v>15</v>
      </c>
      <c r="AI76" s="74">
        <f>AC76-(AE76*AG76)</f>
        <v>7</v>
      </c>
    </row>
    <row r="77" spans="1:35" ht="28.5" customHeight="1">
      <c r="A77" s="30">
        <f t="shared" si="4"/>
        <v>15</v>
      </c>
      <c r="B77" s="30" t="str">
        <f t="shared" si="4"/>
        <v>:</v>
      </c>
      <c r="C77" s="54">
        <f t="shared" si="4"/>
        <v>6</v>
      </c>
      <c r="D77" s="60" t="s">
        <v>18</v>
      </c>
      <c r="E77" s="74">
        <f>A20</f>
        <v>2</v>
      </c>
      <c r="F77" s="56" t="s">
        <v>15</v>
      </c>
      <c r="G77" s="74">
        <f>A77-(C77*E77)</f>
        <v>3</v>
      </c>
      <c r="H77" s="29">
        <f t="shared" si="5"/>
        <v>25</v>
      </c>
      <c r="I77" s="30" t="str">
        <f t="shared" si="5"/>
        <v>:</v>
      </c>
      <c r="J77" s="54">
        <f t="shared" si="5"/>
        <v>9</v>
      </c>
      <c r="K77" s="60" t="s">
        <v>18</v>
      </c>
      <c r="L77" s="74">
        <f>H20</f>
        <v>2</v>
      </c>
      <c r="M77" s="56" t="s">
        <v>15</v>
      </c>
      <c r="N77" s="74">
        <f>H77-(J77*L77)</f>
        <v>7</v>
      </c>
      <c r="O77" s="29">
        <f t="shared" si="6"/>
        <v>55</v>
      </c>
      <c r="P77" s="30" t="str">
        <f t="shared" si="6"/>
        <v>:</v>
      </c>
      <c r="Q77" s="54">
        <f t="shared" si="6"/>
        <v>7</v>
      </c>
      <c r="R77" s="60" t="s">
        <v>18</v>
      </c>
      <c r="S77" s="74">
        <f>O20</f>
        <v>7</v>
      </c>
      <c r="T77" s="56" t="s">
        <v>15</v>
      </c>
      <c r="U77" s="74">
        <f>O77-(Q77*S77)</f>
        <v>6</v>
      </c>
      <c r="V77" s="29">
        <f t="shared" si="7"/>
        <v>17</v>
      </c>
      <c r="W77" s="30" t="str">
        <f t="shared" si="7"/>
        <v>:</v>
      </c>
      <c r="X77" s="54">
        <f t="shared" si="7"/>
        <v>7</v>
      </c>
      <c r="Y77" s="60" t="s">
        <v>18</v>
      </c>
      <c r="Z77" s="74">
        <f>V20</f>
        <v>2</v>
      </c>
      <c r="AA77" s="56" t="s">
        <v>15</v>
      </c>
      <c r="AB77" s="74">
        <f>V77-(X77*Z77)</f>
        <v>3</v>
      </c>
      <c r="AC77" s="29">
        <f t="shared" si="8"/>
        <v>53</v>
      </c>
      <c r="AD77" s="30" t="str">
        <f t="shared" si="8"/>
        <v>:</v>
      </c>
      <c r="AE77" s="54">
        <f t="shared" si="8"/>
        <v>7</v>
      </c>
      <c r="AF77" s="60" t="s">
        <v>18</v>
      </c>
      <c r="AG77" s="74">
        <f>AC20</f>
        <v>7</v>
      </c>
      <c r="AH77" s="56" t="s">
        <v>15</v>
      </c>
      <c r="AI77" s="74">
        <f>AC77-(AE77*AG77)</f>
        <v>4</v>
      </c>
    </row>
    <row r="78" spans="1:35" ht="28.5" customHeight="1">
      <c r="A78" s="30">
        <f t="shared" si="4"/>
        <v>37</v>
      </c>
      <c r="B78" s="30" t="str">
        <f t="shared" si="4"/>
        <v>:</v>
      </c>
      <c r="C78" s="54">
        <f t="shared" si="4"/>
        <v>9</v>
      </c>
      <c r="D78" s="60" t="s">
        <v>18</v>
      </c>
      <c r="E78" s="74">
        <f>A21</f>
        <v>4</v>
      </c>
      <c r="F78" s="56" t="s">
        <v>15</v>
      </c>
      <c r="G78" s="74">
        <f>A78-(C78*E78)</f>
        <v>1</v>
      </c>
      <c r="H78" s="29">
        <f t="shared" si="5"/>
        <v>74</v>
      </c>
      <c r="I78" s="30" t="str">
        <f t="shared" si="5"/>
        <v>:</v>
      </c>
      <c r="J78" s="54">
        <f t="shared" si="5"/>
        <v>9</v>
      </c>
      <c r="K78" s="60" t="s">
        <v>18</v>
      </c>
      <c r="L78" s="74">
        <f>H21</f>
        <v>8</v>
      </c>
      <c r="M78" s="56" t="s">
        <v>15</v>
      </c>
      <c r="N78" s="74">
        <f>H78-(J78*L78)</f>
        <v>2</v>
      </c>
      <c r="O78" s="29">
        <f t="shared" si="6"/>
        <v>65</v>
      </c>
      <c r="P78" s="30" t="str">
        <f t="shared" si="6"/>
        <v>:</v>
      </c>
      <c r="Q78" s="54">
        <f t="shared" si="6"/>
        <v>8</v>
      </c>
      <c r="R78" s="60" t="s">
        <v>18</v>
      </c>
      <c r="S78" s="74">
        <f>O21</f>
        <v>8</v>
      </c>
      <c r="T78" s="56" t="s">
        <v>15</v>
      </c>
      <c r="U78" s="74">
        <f>O78-(Q78*S78)</f>
        <v>1</v>
      </c>
      <c r="V78" s="29">
        <f t="shared" si="7"/>
        <v>53</v>
      </c>
      <c r="W78" s="30" t="str">
        <f t="shared" si="7"/>
        <v>:</v>
      </c>
      <c r="X78" s="54">
        <f t="shared" si="7"/>
        <v>8</v>
      </c>
      <c r="Y78" s="60" t="s">
        <v>18</v>
      </c>
      <c r="Z78" s="74">
        <f>V21</f>
        <v>6</v>
      </c>
      <c r="AA78" s="56" t="s">
        <v>15</v>
      </c>
      <c r="AB78" s="74">
        <f>V78-(X78*Z78)</f>
        <v>5</v>
      </c>
      <c r="AC78" s="29">
        <f t="shared" si="8"/>
        <v>14</v>
      </c>
      <c r="AD78" s="30" t="str">
        <f t="shared" si="8"/>
        <v>:</v>
      </c>
      <c r="AE78" s="54">
        <f t="shared" si="8"/>
        <v>5</v>
      </c>
      <c r="AF78" s="60" t="s">
        <v>18</v>
      </c>
      <c r="AG78" s="74">
        <f>AC21</f>
        <v>2</v>
      </c>
      <c r="AH78" s="56" t="s">
        <v>15</v>
      </c>
      <c r="AI78" s="74">
        <f>AC78-(AE78*AG78)</f>
        <v>4</v>
      </c>
    </row>
    <row r="79" spans="1:35" ht="28.5" customHeight="1">
      <c r="A79" s="30">
        <f t="shared" si="4"/>
        <v>58</v>
      </c>
      <c r="B79" s="30" t="str">
        <f t="shared" si="4"/>
        <v>:</v>
      </c>
      <c r="C79" s="54">
        <f t="shared" si="4"/>
        <v>7</v>
      </c>
      <c r="D79" s="60" t="s">
        <v>18</v>
      </c>
      <c r="E79" s="74">
        <f>A22</f>
        <v>8</v>
      </c>
      <c r="F79" s="56" t="s">
        <v>15</v>
      </c>
      <c r="G79" s="74">
        <f>A79-(C79*E79)</f>
        <v>2</v>
      </c>
      <c r="H79" s="29">
        <f t="shared" si="5"/>
        <v>56</v>
      </c>
      <c r="I79" s="30" t="str">
        <f t="shared" si="5"/>
        <v>:</v>
      </c>
      <c r="J79" s="54">
        <f t="shared" si="5"/>
        <v>7</v>
      </c>
      <c r="K79" s="60" t="s">
        <v>18</v>
      </c>
      <c r="L79" s="74">
        <f>H22</f>
        <v>8</v>
      </c>
      <c r="M79" s="56" t="s">
        <v>15</v>
      </c>
      <c r="N79" s="74">
        <f>H79-(J79*L79)</f>
        <v>0</v>
      </c>
      <c r="O79" s="29">
        <f t="shared" si="6"/>
        <v>74</v>
      </c>
      <c r="P79" s="30" t="str">
        <f t="shared" si="6"/>
        <v>:</v>
      </c>
      <c r="Q79" s="54">
        <f t="shared" si="6"/>
        <v>9</v>
      </c>
      <c r="R79" s="60" t="s">
        <v>18</v>
      </c>
      <c r="S79" s="74">
        <f>O22</f>
        <v>8</v>
      </c>
      <c r="T79" s="56" t="s">
        <v>15</v>
      </c>
      <c r="U79" s="74">
        <f>O79-(Q79*S79)</f>
        <v>2</v>
      </c>
      <c r="V79" s="29">
        <f t="shared" si="7"/>
        <v>59</v>
      </c>
      <c r="W79" s="30" t="str">
        <f t="shared" si="7"/>
        <v>:</v>
      </c>
      <c r="X79" s="54">
        <f t="shared" si="7"/>
        <v>9</v>
      </c>
      <c r="Y79" s="60" t="s">
        <v>18</v>
      </c>
      <c r="Z79" s="74">
        <f>V22</f>
        <v>6</v>
      </c>
      <c r="AA79" s="56" t="s">
        <v>15</v>
      </c>
      <c r="AB79" s="74">
        <f>V79-(X79*Z79)</f>
        <v>5</v>
      </c>
      <c r="AC79" s="29">
        <f t="shared" si="8"/>
        <v>46</v>
      </c>
      <c r="AD79" s="30" t="str">
        <f t="shared" si="8"/>
        <v>:</v>
      </c>
      <c r="AE79" s="54">
        <f t="shared" si="8"/>
        <v>8</v>
      </c>
      <c r="AF79" s="60" t="s">
        <v>18</v>
      </c>
      <c r="AG79" s="74">
        <f>AC22</f>
        <v>5</v>
      </c>
      <c r="AH79" s="56" t="s">
        <v>15</v>
      </c>
      <c r="AI79" s="74">
        <f>AC79-(AE79*AG79)</f>
        <v>6</v>
      </c>
    </row>
    <row r="80" spans="1:35" ht="28.5" customHeight="1">
      <c r="A80" s="28"/>
      <c r="B80" s="28"/>
      <c r="C80" s="57"/>
      <c r="D80" s="28"/>
      <c r="E80" s="58"/>
      <c r="F80" s="58"/>
      <c r="G80" s="58"/>
      <c r="H80" s="28"/>
      <c r="I80" s="28"/>
      <c r="J80" s="57"/>
      <c r="K80" s="28"/>
      <c r="L80" s="58"/>
      <c r="M80" s="58"/>
      <c r="N80" s="58"/>
      <c r="O80" s="28"/>
      <c r="P80" s="28"/>
      <c r="Q80" s="57"/>
      <c r="R80" s="28"/>
      <c r="S80" s="58"/>
      <c r="T80" s="58"/>
      <c r="U80" s="58"/>
      <c r="V80" s="28"/>
      <c r="W80" s="28"/>
      <c r="X80" s="57"/>
      <c r="Y80" s="28"/>
      <c r="Z80" s="58"/>
      <c r="AA80" s="58"/>
      <c r="AB80" s="58"/>
      <c r="AC80" s="28"/>
      <c r="AD80" s="28"/>
      <c r="AE80" s="57"/>
      <c r="AF80" s="28"/>
      <c r="AG80" s="28"/>
      <c r="AH80" s="28"/>
      <c r="AI80" s="58"/>
    </row>
    <row r="81" spans="1:35" ht="28.5" customHeight="1">
      <c r="A81" s="28"/>
      <c r="B81" s="28"/>
      <c r="C81" s="57"/>
      <c r="D81" s="28"/>
      <c r="E81" s="58"/>
      <c r="F81" s="58"/>
      <c r="G81" s="58"/>
      <c r="H81" s="28"/>
      <c r="I81" s="28"/>
      <c r="J81" s="57"/>
      <c r="K81" s="28"/>
      <c r="L81" s="58"/>
      <c r="M81" s="58"/>
      <c r="N81" s="58"/>
      <c r="O81" s="28"/>
      <c r="P81" s="28"/>
      <c r="Q81" s="57"/>
      <c r="R81" s="28"/>
      <c r="S81" s="58"/>
      <c r="T81" s="58"/>
      <c r="U81" s="58"/>
      <c r="V81" s="28"/>
      <c r="W81" s="28"/>
      <c r="X81" s="57"/>
      <c r="Y81" s="28"/>
      <c r="Z81" s="58"/>
      <c r="AA81" s="58"/>
      <c r="AB81" s="58"/>
      <c r="AC81" s="28"/>
      <c r="AD81" s="28"/>
      <c r="AE81" s="57"/>
      <c r="AF81" s="28"/>
      <c r="AG81" s="28"/>
      <c r="AH81" s="28"/>
      <c r="AI81" s="58"/>
    </row>
    <row r="82" spans="1:35" ht="28.5" customHeight="1">
      <c r="A82" s="28"/>
      <c r="B82" s="28"/>
      <c r="C82" s="57"/>
      <c r="D82" s="28"/>
      <c r="E82" s="58"/>
      <c r="F82" s="58"/>
      <c r="G82" s="58"/>
      <c r="H82" s="28"/>
      <c r="I82" s="28"/>
      <c r="J82" s="57"/>
      <c r="K82" s="28"/>
      <c r="L82" s="58"/>
      <c r="M82" s="58"/>
      <c r="N82" s="58"/>
      <c r="O82" s="28"/>
      <c r="P82" s="28"/>
      <c r="Q82" s="57"/>
      <c r="R82" s="28"/>
      <c r="S82" s="58"/>
      <c r="T82" s="58"/>
      <c r="U82" s="58"/>
      <c r="V82" s="28"/>
      <c r="W82" s="28"/>
      <c r="X82" s="57"/>
      <c r="Y82" s="28"/>
      <c r="Z82" s="58"/>
      <c r="AA82" s="58"/>
      <c r="AB82" s="58"/>
      <c r="AC82" s="28"/>
      <c r="AD82" s="28"/>
      <c r="AE82" s="57"/>
      <c r="AF82" s="28"/>
      <c r="AG82" s="28"/>
      <c r="AH82" s="28"/>
      <c r="AI82" s="58"/>
    </row>
    <row r="83" spans="1:35" ht="28.5" customHeight="1">
      <c r="A83" s="28"/>
      <c r="B83" s="28"/>
      <c r="C83" s="57"/>
      <c r="D83" s="28"/>
      <c r="E83" s="58"/>
      <c r="F83" s="58"/>
      <c r="G83" s="58"/>
      <c r="H83" s="28"/>
      <c r="I83" s="28"/>
      <c r="J83" s="57"/>
      <c r="K83" s="28"/>
      <c r="L83" s="58"/>
      <c r="M83" s="58"/>
      <c r="N83" s="58"/>
      <c r="O83" s="28"/>
      <c r="P83" s="28"/>
      <c r="Q83" s="57"/>
      <c r="R83" s="28"/>
      <c r="S83" s="58"/>
      <c r="T83" s="58"/>
      <c r="U83" s="58"/>
      <c r="V83" s="28"/>
      <c r="W83" s="28"/>
      <c r="X83" s="57"/>
      <c r="Y83" s="28"/>
      <c r="Z83" s="58"/>
      <c r="AA83" s="58"/>
      <c r="AB83" s="58"/>
      <c r="AC83" s="28"/>
      <c r="AD83" s="28"/>
      <c r="AE83" s="57"/>
      <c r="AF83" s="28"/>
      <c r="AG83" s="28"/>
      <c r="AH83" s="28"/>
      <c r="AI83" s="58"/>
    </row>
    <row r="84" spans="1:35" ht="28.5" customHeight="1">
      <c r="A84" s="28"/>
      <c r="B84" s="28"/>
      <c r="C84" s="58"/>
      <c r="D84" s="28"/>
      <c r="E84" s="59"/>
      <c r="F84" s="59"/>
      <c r="G84" s="59"/>
      <c r="H84" s="28"/>
      <c r="I84" s="28"/>
      <c r="J84" s="58"/>
      <c r="K84" s="28"/>
      <c r="L84" s="59"/>
      <c r="M84" s="59"/>
      <c r="N84" s="59"/>
      <c r="O84" s="28"/>
      <c r="P84" s="28"/>
      <c r="Q84" s="58"/>
      <c r="R84" s="28"/>
      <c r="S84" s="59"/>
      <c r="T84" s="59"/>
      <c r="U84" s="59"/>
      <c r="V84" s="28"/>
      <c r="W84" s="28"/>
      <c r="X84" s="58"/>
      <c r="Y84" s="28"/>
      <c r="Z84" s="59"/>
      <c r="AA84" s="59"/>
      <c r="AB84" s="59"/>
      <c r="AC84" s="28"/>
      <c r="AD84" s="28"/>
      <c r="AE84" s="58"/>
      <c r="AF84" s="28"/>
      <c r="AG84" s="28"/>
      <c r="AH84" s="28"/>
      <c r="AI84" s="59"/>
    </row>
    <row r="85" spans="1:35" ht="28.5" customHeight="1">
      <c r="A85" s="68" t="str">
        <f>"Correction de la série "&amp;AI57</f>
        <v>Correction de la série (422)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</row>
    <row r="86" spans="1:35" ht="28.5" customHeight="1">
      <c r="A86" s="30">
        <f aca="true" t="shared" si="9" ref="A86:C89">+A59</f>
        <v>16</v>
      </c>
      <c r="B86" s="30" t="str">
        <f t="shared" si="9"/>
        <v>:</v>
      </c>
      <c r="C86" s="54">
        <f t="shared" si="9"/>
        <v>8</v>
      </c>
      <c r="D86" s="60" t="s">
        <v>18</v>
      </c>
      <c r="E86" s="74">
        <f>A29</f>
        <v>2</v>
      </c>
      <c r="F86" s="56" t="s">
        <v>15</v>
      </c>
      <c r="G86" s="74">
        <f>A86-(C86*E86)</f>
        <v>0</v>
      </c>
      <c r="H86" s="29">
        <f aca="true" t="shared" si="10" ref="H86:J89">+H59</f>
        <v>38</v>
      </c>
      <c r="I86" s="30" t="str">
        <f t="shared" si="10"/>
        <v>:</v>
      </c>
      <c r="J86" s="54">
        <f t="shared" si="10"/>
        <v>6</v>
      </c>
      <c r="K86" s="60" t="s">
        <v>18</v>
      </c>
      <c r="L86" s="74">
        <f>H29</f>
        <v>6</v>
      </c>
      <c r="M86" s="56" t="s">
        <v>15</v>
      </c>
      <c r="N86" s="74">
        <f>H86-(J86*L86)</f>
        <v>2</v>
      </c>
      <c r="O86" s="29">
        <f aca="true" t="shared" si="11" ref="O86:Q89">+O59</f>
        <v>84</v>
      </c>
      <c r="P86" s="30" t="str">
        <f t="shared" si="11"/>
        <v>:</v>
      </c>
      <c r="Q86" s="54">
        <f t="shared" si="11"/>
        <v>9</v>
      </c>
      <c r="R86" s="60" t="s">
        <v>18</v>
      </c>
      <c r="S86" s="74">
        <f>O29</f>
        <v>9</v>
      </c>
      <c r="T86" s="56" t="s">
        <v>15</v>
      </c>
      <c r="U86" s="74">
        <f>O86-(Q86*S86)</f>
        <v>3</v>
      </c>
      <c r="V86" s="29">
        <f aca="true" t="shared" si="12" ref="V86:X89">+V59</f>
        <v>54</v>
      </c>
      <c r="W86" s="30" t="str">
        <f t="shared" si="12"/>
        <v>:</v>
      </c>
      <c r="X86" s="54">
        <f t="shared" si="12"/>
        <v>8</v>
      </c>
      <c r="Y86" s="60" t="s">
        <v>18</v>
      </c>
      <c r="Z86" s="74">
        <f>V29</f>
        <v>6</v>
      </c>
      <c r="AA86" s="56" t="s">
        <v>15</v>
      </c>
      <c r="AB86" s="74">
        <f>V86-(X86*Z86)</f>
        <v>6</v>
      </c>
      <c r="AC86" s="29">
        <f aca="true" t="shared" si="13" ref="AC86:AE89">+AC59</f>
        <v>16</v>
      </c>
      <c r="AD86" s="30" t="str">
        <f t="shared" si="13"/>
        <v>:</v>
      </c>
      <c r="AE86" s="54">
        <f t="shared" si="13"/>
        <v>6</v>
      </c>
      <c r="AF86" s="60" t="s">
        <v>18</v>
      </c>
      <c r="AG86" s="55">
        <f>AC29</f>
        <v>2</v>
      </c>
      <c r="AH86" s="56" t="s">
        <v>15</v>
      </c>
      <c r="AI86" s="55">
        <f>AC86-(AE86*AG86)</f>
        <v>4</v>
      </c>
    </row>
    <row r="87" spans="1:35" ht="28.5" customHeight="1">
      <c r="A87" s="30">
        <f t="shared" si="9"/>
        <v>24</v>
      </c>
      <c r="B87" s="30" t="str">
        <f t="shared" si="9"/>
        <v>:</v>
      </c>
      <c r="C87" s="54">
        <f t="shared" si="9"/>
        <v>8</v>
      </c>
      <c r="D87" s="60" t="s">
        <v>18</v>
      </c>
      <c r="E87" s="74">
        <f>A30</f>
        <v>3</v>
      </c>
      <c r="F87" s="56" t="s">
        <v>15</v>
      </c>
      <c r="G87" s="74">
        <f>A87-(C87*E87)</f>
        <v>0</v>
      </c>
      <c r="H87" s="29">
        <f t="shared" si="10"/>
        <v>62</v>
      </c>
      <c r="I87" s="30" t="str">
        <f t="shared" si="10"/>
        <v>:</v>
      </c>
      <c r="J87" s="54">
        <f t="shared" si="10"/>
        <v>9</v>
      </c>
      <c r="K87" s="60" t="s">
        <v>18</v>
      </c>
      <c r="L87" s="74">
        <f>H30</f>
        <v>6</v>
      </c>
      <c r="M87" s="56" t="s">
        <v>15</v>
      </c>
      <c r="N87" s="74">
        <f>H87-(J87*L87)</f>
        <v>8</v>
      </c>
      <c r="O87" s="29">
        <f t="shared" si="11"/>
        <v>13</v>
      </c>
      <c r="P87" s="30" t="str">
        <f t="shared" si="11"/>
        <v>:</v>
      </c>
      <c r="Q87" s="54">
        <f t="shared" si="11"/>
        <v>6</v>
      </c>
      <c r="R87" s="60" t="s">
        <v>18</v>
      </c>
      <c r="S87" s="74">
        <f>O30</f>
        <v>2</v>
      </c>
      <c r="T87" s="56" t="s">
        <v>15</v>
      </c>
      <c r="U87" s="74">
        <f>O87-(Q87*S87)</f>
        <v>1</v>
      </c>
      <c r="V87" s="29">
        <f t="shared" si="12"/>
        <v>27</v>
      </c>
      <c r="W87" s="30" t="str">
        <f t="shared" si="12"/>
        <v>:</v>
      </c>
      <c r="X87" s="54">
        <f t="shared" si="12"/>
        <v>5</v>
      </c>
      <c r="Y87" s="60" t="s">
        <v>18</v>
      </c>
      <c r="Z87" s="74">
        <f>V30</f>
        <v>5</v>
      </c>
      <c r="AA87" s="56" t="s">
        <v>15</v>
      </c>
      <c r="AB87" s="74">
        <f>V87-(X87*Z87)</f>
        <v>2</v>
      </c>
      <c r="AC87" s="29">
        <f t="shared" si="13"/>
        <v>26</v>
      </c>
      <c r="AD87" s="30" t="str">
        <f t="shared" si="13"/>
        <v>:</v>
      </c>
      <c r="AE87" s="54">
        <f t="shared" si="13"/>
        <v>5</v>
      </c>
      <c r="AF87" s="60" t="s">
        <v>18</v>
      </c>
      <c r="AG87" s="55">
        <f>AC30</f>
        <v>5</v>
      </c>
      <c r="AH87" s="56" t="s">
        <v>15</v>
      </c>
      <c r="AI87" s="55">
        <f>AC87-(AE87*AG87)</f>
        <v>1</v>
      </c>
    </row>
    <row r="88" spans="1:35" ht="28.5" customHeight="1">
      <c r="A88" s="30">
        <f t="shared" si="9"/>
        <v>52</v>
      </c>
      <c r="B88" s="30" t="str">
        <f t="shared" si="9"/>
        <v>:</v>
      </c>
      <c r="C88" s="54">
        <f t="shared" si="9"/>
        <v>9</v>
      </c>
      <c r="D88" s="60" t="s">
        <v>18</v>
      </c>
      <c r="E88" s="74">
        <f>A31</f>
        <v>5</v>
      </c>
      <c r="F88" s="56" t="s">
        <v>15</v>
      </c>
      <c r="G88" s="74">
        <f>A88-(C88*E88)</f>
        <v>7</v>
      </c>
      <c r="H88" s="29">
        <f t="shared" si="10"/>
        <v>59</v>
      </c>
      <c r="I88" s="30" t="str">
        <f t="shared" si="10"/>
        <v>:</v>
      </c>
      <c r="J88" s="54">
        <f t="shared" si="10"/>
        <v>8</v>
      </c>
      <c r="K88" s="60" t="s">
        <v>18</v>
      </c>
      <c r="L88" s="74">
        <f>H31</f>
        <v>7</v>
      </c>
      <c r="M88" s="56" t="s">
        <v>15</v>
      </c>
      <c r="N88" s="74">
        <f>H88-(J88*L88)</f>
        <v>3</v>
      </c>
      <c r="O88" s="29">
        <f t="shared" si="11"/>
        <v>34</v>
      </c>
      <c r="P88" s="30" t="str">
        <f t="shared" si="11"/>
        <v>:</v>
      </c>
      <c r="Q88" s="54">
        <f t="shared" si="11"/>
        <v>7</v>
      </c>
      <c r="R88" s="60" t="s">
        <v>18</v>
      </c>
      <c r="S88" s="74">
        <f>O31</f>
        <v>4</v>
      </c>
      <c r="T88" s="56" t="s">
        <v>15</v>
      </c>
      <c r="U88" s="74">
        <f>O88-(Q88*S88)</f>
        <v>6</v>
      </c>
      <c r="V88" s="29">
        <f t="shared" si="12"/>
        <v>52</v>
      </c>
      <c r="W88" s="30" t="str">
        <f t="shared" si="12"/>
        <v>:</v>
      </c>
      <c r="X88" s="54">
        <f t="shared" si="12"/>
        <v>6</v>
      </c>
      <c r="Y88" s="60" t="s">
        <v>18</v>
      </c>
      <c r="Z88" s="74">
        <f>V31</f>
        <v>8</v>
      </c>
      <c r="AA88" s="56" t="s">
        <v>15</v>
      </c>
      <c r="AB88" s="74">
        <f>V88-(X88*Z88)</f>
        <v>4</v>
      </c>
      <c r="AC88" s="29">
        <f t="shared" si="13"/>
        <v>35</v>
      </c>
      <c r="AD88" s="30" t="str">
        <f t="shared" si="13"/>
        <v>:</v>
      </c>
      <c r="AE88" s="54">
        <f t="shared" si="13"/>
        <v>5</v>
      </c>
      <c r="AF88" s="60" t="s">
        <v>18</v>
      </c>
      <c r="AG88" s="55">
        <f>AC31</f>
        <v>7</v>
      </c>
      <c r="AH88" s="56" t="s">
        <v>15</v>
      </c>
      <c r="AI88" s="55">
        <f>AC88-(AE88*AG88)</f>
        <v>0</v>
      </c>
    </row>
    <row r="89" spans="1:35" ht="28.5" customHeight="1">
      <c r="A89" s="30">
        <f t="shared" si="9"/>
        <v>16</v>
      </c>
      <c r="B89" s="30" t="str">
        <f t="shared" si="9"/>
        <v>:</v>
      </c>
      <c r="C89" s="54">
        <f t="shared" si="9"/>
        <v>6</v>
      </c>
      <c r="D89" s="60" t="s">
        <v>18</v>
      </c>
      <c r="E89" s="74">
        <f>A32</f>
        <v>2</v>
      </c>
      <c r="F89" s="56" t="s">
        <v>15</v>
      </c>
      <c r="G89" s="74">
        <f>A89-(C89*E89)</f>
        <v>4</v>
      </c>
      <c r="H89" s="29">
        <f t="shared" si="10"/>
        <v>29</v>
      </c>
      <c r="I89" s="30" t="str">
        <f t="shared" si="10"/>
        <v>:</v>
      </c>
      <c r="J89" s="54">
        <f t="shared" si="10"/>
        <v>3</v>
      </c>
      <c r="K89" s="60" t="s">
        <v>18</v>
      </c>
      <c r="L89" s="74">
        <f>H32</f>
        <v>9</v>
      </c>
      <c r="M89" s="56" t="s">
        <v>15</v>
      </c>
      <c r="N89" s="74">
        <f>H89-(J89*L89)</f>
        <v>2</v>
      </c>
      <c r="O89" s="29">
        <f t="shared" si="11"/>
        <v>19</v>
      </c>
      <c r="P89" s="30" t="str">
        <f t="shared" si="11"/>
        <v>:</v>
      </c>
      <c r="Q89" s="54">
        <f t="shared" si="11"/>
        <v>5</v>
      </c>
      <c r="R89" s="60" t="s">
        <v>18</v>
      </c>
      <c r="S89" s="74">
        <f>O32</f>
        <v>3</v>
      </c>
      <c r="T89" s="56" t="s">
        <v>15</v>
      </c>
      <c r="U89" s="74">
        <f>O89-(Q89*S89)</f>
        <v>4</v>
      </c>
      <c r="V89" s="29">
        <f t="shared" si="12"/>
        <v>81</v>
      </c>
      <c r="W89" s="30" t="str">
        <f t="shared" si="12"/>
        <v>:</v>
      </c>
      <c r="X89" s="54">
        <f t="shared" si="12"/>
        <v>9</v>
      </c>
      <c r="Y89" s="60" t="s">
        <v>18</v>
      </c>
      <c r="Z89" s="74">
        <f>V32</f>
        <v>9</v>
      </c>
      <c r="AA89" s="56" t="s">
        <v>15</v>
      </c>
      <c r="AB89" s="74">
        <f>V89-(X89*Z89)</f>
        <v>0</v>
      </c>
      <c r="AC89" s="29">
        <f t="shared" si="13"/>
        <v>60</v>
      </c>
      <c r="AD89" s="30" t="str">
        <f t="shared" si="13"/>
        <v>:</v>
      </c>
      <c r="AE89" s="54">
        <f t="shared" si="13"/>
        <v>8</v>
      </c>
      <c r="AF89" s="60" t="s">
        <v>18</v>
      </c>
      <c r="AG89" s="55">
        <f>AC32</f>
        <v>7</v>
      </c>
      <c r="AH89" s="56" t="s">
        <v>15</v>
      </c>
      <c r="AI89" s="55">
        <f>AC89-(AE89*AG89)</f>
        <v>4</v>
      </c>
    </row>
    <row r="90" spans="1:35" ht="28.5" customHeight="1">
      <c r="A90" s="28"/>
      <c r="B90" s="28"/>
      <c r="C90" s="58"/>
      <c r="D90" s="28"/>
      <c r="E90" s="59"/>
      <c r="F90" s="59"/>
      <c r="G90" s="59"/>
      <c r="H90" s="28"/>
      <c r="I90" s="28"/>
      <c r="J90" s="58"/>
      <c r="K90" s="28"/>
      <c r="L90" s="59"/>
      <c r="M90" s="59"/>
      <c r="N90" s="59"/>
      <c r="O90" s="28"/>
      <c r="P90" s="28"/>
      <c r="Q90" s="58"/>
      <c r="R90" s="28"/>
      <c r="S90" s="59"/>
      <c r="T90" s="59"/>
      <c r="U90" s="59"/>
      <c r="V90" s="28"/>
      <c r="W90" s="28"/>
      <c r="X90" s="58"/>
      <c r="Y90" s="28"/>
      <c r="Z90" s="59"/>
      <c r="AA90" s="59"/>
      <c r="AB90" s="59"/>
      <c r="AC90" s="28"/>
      <c r="AD90" s="28"/>
      <c r="AE90" s="58"/>
      <c r="AF90" s="28"/>
      <c r="AG90" s="28"/>
      <c r="AH90" s="28"/>
      <c r="AI90" s="59"/>
    </row>
    <row r="91" spans="1:35" ht="28.5" customHeight="1">
      <c r="A91" s="28"/>
      <c r="B91" s="28"/>
      <c r="C91" s="58"/>
      <c r="D91" s="28"/>
      <c r="E91" s="59"/>
      <c r="F91" s="59"/>
      <c r="G91" s="59"/>
      <c r="H91" s="28"/>
      <c r="I91" s="28"/>
      <c r="J91" s="58"/>
      <c r="K91" s="28"/>
      <c r="L91" s="59"/>
      <c r="M91" s="59"/>
      <c r="N91" s="59"/>
      <c r="O91" s="28"/>
      <c r="P91" s="28"/>
      <c r="Q91" s="58"/>
      <c r="R91" s="28"/>
      <c r="S91" s="59"/>
      <c r="T91" s="59"/>
      <c r="U91" s="59"/>
      <c r="V91" s="28"/>
      <c r="W91" s="28"/>
      <c r="X91" s="58"/>
      <c r="Y91" s="28"/>
      <c r="Z91" s="59"/>
      <c r="AA91" s="59"/>
      <c r="AB91" s="59"/>
      <c r="AC91" s="28"/>
      <c r="AD91" s="28"/>
      <c r="AE91" s="58"/>
      <c r="AF91" s="28"/>
      <c r="AG91" s="28"/>
      <c r="AH91" s="28"/>
      <c r="AI91" s="59"/>
    </row>
    <row r="92" spans="1:35" ht="28.5" customHeight="1">
      <c r="A92" s="28"/>
      <c r="B92" s="28"/>
      <c r="C92" s="58"/>
      <c r="D92" s="28"/>
      <c r="E92" s="59"/>
      <c r="F92" s="59"/>
      <c r="G92" s="59"/>
      <c r="H92" s="28"/>
      <c r="I92" s="28"/>
      <c r="J92" s="58"/>
      <c r="K92" s="28"/>
      <c r="L92" s="59"/>
      <c r="M92" s="59"/>
      <c r="N92" s="59"/>
      <c r="O92" s="28"/>
      <c r="P92" s="28"/>
      <c r="Q92" s="58"/>
      <c r="R92" s="28"/>
      <c r="S92" s="59"/>
      <c r="T92" s="59"/>
      <c r="U92" s="59"/>
      <c r="V92" s="28"/>
      <c r="W92" s="28"/>
      <c r="X92" s="58"/>
      <c r="Y92" s="28"/>
      <c r="Z92" s="59"/>
      <c r="AA92" s="59"/>
      <c r="AB92" s="59"/>
      <c r="AC92" s="28"/>
      <c r="AD92" s="28"/>
      <c r="AE92" s="58"/>
      <c r="AF92" s="28"/>
      <c r="AG92" s="28"/>
      <c r="AH92" s="28"/>
      <c r="AI92" s="59"/>
    </row>
    <row r="93" spans="1:35" ht="28.5" customHeight="1">
      <c r="A93" s="28"/>
      <c r="B93" s="28"/>
      <c r="C93" s="58"/>
      <c r="D93" s="28"/>
      <c r="E93" s="59"/>
      <c r="F93" s="59"/>
      <c r="G93" s="59"/>
      <c r="H93" s="28"/>
      <c r="I93" s="28"/>
      <c r="J93" s="58"/>
      <c r="K93" s="28"/>
      <c r="L93" s="59"/>
      <c r="M93" s="59"/>
      <c r="N93" s="59"/>
      <c r="O93" s="28"/>
      <c r="P93" s="28"/>
      <c r="Q93" s="58"/>
      <c r="R93" s="28"/>
      <c r="S93" s="59"/>
      <c r="T93" s="59"/>
      <c r="U93" s="59"/>
      <c r="V93" s="28"/>
      <c r="W93" s="28"/>
      <c r="X93" s="58"/>
      <c r="Y93" s="28"/>
      <c r="Z93" s="59"/>
      <c r="AA93" s="59"/>
      <c r="AB93" s="59"/>
      <c r="AC93" s="28"/>
      <c r="AD93" s="28"/>
      <c r="AE93" s="58"/>
      <c r="AF93" s="28"/>
      <c r="AG93" s="28"/>
      <c r="AH93" s="28"/>
      <c r="AI93" s="59"/>
    </row>
    <row r="94" spans="1:35" ht="28.5" customHeight="1">
      <c r="A94" s="28"/>
      <c r="B94" s="28"/>
      <c r="C94" s="58"/>
      <c r="D94" s="28"/>
      <c r="E94" s="59"/>
      <c r="F94" s="59"/>
      <c r="G94" s="59"/>
      <c r="H94" s="28"/>
      <c r="I94" s="28"/>
      <c r="J94" s="58"/>
      <c r="K94" s="28"/>
      <c r="L94" s="59"/>
      <c r="M94" s="59"/>
      <c r="N94" s="59"/>
      <c r="O94" s="28"/>
      <c r="P94" s="28"/>
      <c r="Q94" s="58"/>
      <c r="R94" s="28"/>
      <c r="S94" s="59"/>
      <c r="T94" s="59"/>
      <c r="U94" s="59"/>
      <c r="V94" s="28"/>
      <c r="W94" s="28"/>
      <c r="X94" s="58"/>
      <c r="Y94" s="28"/>
      <c r="Z94" s="59"/>
      <c r="AA94" s="59"/>
      <c r="AB94" s="59"/>
      <c r="AC94" s="28"/>
      <c r="AD94" s="28"/>
      <c r="AE94" s="58"/>
      <c r="AF94" s="28"/>
      <c r="AG94" s="28"/>
      <c r="AH94" s="28"/>
      <c r="AI94" s="59"/>
    </row>
    <row r="95" spans="1:35" ht="28.5" customHeight="1">
      <c r="A95" s="68" t="str">
        <f>"Correction de la série "&amp;AI67</f>
        <v>Correction de la série (689)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</row>
    <row r="96" spans="1:35" ht="28.5" customHeight="1">
      <c r="A96" s="30">
        <f aca="true" t="shared" si="14" ref="A96:C99">+A69</f>
        <v>29</v>
      </c>
      <c r="B96" s="30" t="str">
        <f t="shared" si="14"/>
        <v>:</v>
      </c>
      <c r="C96" s="54">
        <f t="shared" si="14"/>
        <v>5</v>
      </c>
      <c r="D96" s="60" t="s">
        <v>18</v>
      </c>
      <c r="E96" s="74">
        <f>A39</f>
        <v>5</v>
      </c>
      <c r="F96" s="56" t="s">
        <v>15</v>
      </c>
      <c r="G96" s="74">
        <f>A96-(C96*E96)</f>
        <v>4</v>
      </c>
      <c r="H96" s="29">
        <f aca="true" t="shared" si="15" ref="H96:J99">+H69</f>
        <v>61</v>
      </c>
      <c r="I96" s="30" t="str">
        <f t="shared" si="15"/>
        <v>:</v>
      </c>
      <c r="J96" s="54">
        <f t="shared" si="15"/>
        <v>9</v>
      </c>
      <c r="K96" s="60" t="s">
        <v>18</v>
      </c>
      <c r="L96" s="74">
        <f>H39</f>
        <v>6</v>
      </c>
      <c r="M96" s="56" t="s">
        <v>15</v>
      </c>
      <c r="N96" s="74">
        <f>H96-(J96*L96)</f>
        <v>7</v>
      </c>
      <c r="O96" s="29">
        <f aca="true" t="shared" si="16" ref="O96:Q99">+O69</f>
        <v>74</v>
      </c>
      <c r="P96" s="30" t="str">
        <f t="shared" si="16"/>
        <v>:</v>
      </c>
      <c r="Q96" s="54">
        <f t="shared" si="16"/>
        <v>8</v>
      </c>
      <c r="R96" s="60" t="s">
        <v>18</v>
      </c>
      <c r="S96" s="74">
        <f>O39</f>
        <v>9</v>
      </c>
      <c r="T96" s="56" t="s">
        <v>15</v>
      </c>
      <c r="U96" s="74">
        <f>O96-(Q96*S96)</f>
        <v>2</v>
      </c>
      <c r="V96" s="29">
        <f aca="true" t="shared" si="17" ref="V96:X99">+V69</f>
        <v>14</v>
      </c>
      <c r="W96" s="30" t="str">
        <f t="shared" si="17"/>
        <v>:</v>
      </c>
      <c r="X96" s="54">
        <f t="shared" si="17"/>
        <v>6</v>
      </c>
      <c r="Y96" s="60" t="s">
        <v>18</v>
      </c>
      <c r="Z96" s="74">
        <f>V39</f>
        <v>2</v>
      </c>
      <c r="AA96" s="56" t="s">
        <v>15</v>
      </c>
      <c r="AB96" s="74">
        <f>V96-(X96*Z96)</f>
        <v>2</v>
      </c>
      <c r="AC96" s="29">
        <f aca="true" t="shared" si="18" ref="AC96:AE99">+AC69</f>
        <v>37</v>
      </c>
      <c r="AD96" s="30" t="str">
        <f t="shared" si="18"/>
        <v>:</v>
      </c>
      <c r="AE96" s="54">
        <f t="shared" si="18"/>
        <v>5</v>
      </c>
      <c r="AF96" s="60" t="s">
        <v>18</v>
      </c>
      <c r="AG96" s="74">
        <f>AC39</f>
        <v>7</v>
      </c>
      <c r="AH96" s="56" t="s">
        <v>15</v>
      </c>
      <c r="AI96" s="74">
        <f>AC96-(AE96*AG96)</f>
        <v>2</v>
      </c>
    </row>
    <row r="97" spans="1:35" ht="28.5" customHeight="1">
      <c r="A97" s="30">
        <f t="shared" si="14"/>
        <v>33</v>
      </c>
      <c r="B97" s="30" t="str">
        <f t="shared" si="14"/>
        <v>:</v>
      </c>
      <c r="C97" s="54">
        <f t="shared" si="14"/>
        <v>8</v>
      </c>
      <c r="D97" s="60" t="s">
        <v>18</v>
      </c>
      <c r="E97" s="74">
        <f>A40</f>
        <v>4</v>
      </c>
      <c r="F97" s="56" t="s">
        <v>15</v>
      </c>
      <c r="G97" s="74">
        <f>A97-(C97*E97)</f>
        <v>1</v>
      </c>
      <c r="H97" s="29">
        <f t="shared" si="15"/>
        <v>47</v>
      </c>
      <c r="I97" s="30" t="str">
        <f t="shared" si="15"/>
        <v>:</v>
      </c>
      <c r="J97" s="54">
        <f t="shared" si="15"/>
        <v>6</v>
      </c>
      <c r="K97" s="60" t="s">
        <v>18</v>
      </c>
      <c r="L97" s="74">
        <f>H40</f>
        <v>7</v>
      </c>
      <c r="M97" s="56" t="s">
        <v>15</v>
      </c>
      <c r="N97" s="74">
        <f>H97-(J97*L97)</f>
        <v>5</v>
      </c>
      <c r="O97" s="29">
        <f t="shared" si="16"/>
        <v>41</v>
      </c>
      <c r="P97" s="30" t="str">
        <f t="shared" si="16"/>
        <v>:</v>
      </c>
      <c r="Q97" s="54">
        <f t="shared" si="16"/>
        <v>5</v>
      </c>
      <c r="R97" s="60" t="s">
        <v>18</v>
      </c>
      <c r="S97" s="74">
        <f>O40</f>
        <v>8</v>
      </c>
      <c r="T97" s="56" t="s">
        <v>15</v>
      </c>
      <c r="U97" s="74">
        <f>O97-(Q97*S97)</f>
        <v>1</v>
      </c>
      <c r="V97" s="29">
        <f t="shared" si="17"/>
        <v>34</v>
      </c>
      <c r="W97" s="30" t="str">
        <f t="shared" si="17"/>
        <v>:</v>
      </c>
      <c r="X97" s="54">
        <f t="shared" si="17"/>
        <v>7</v>
      </c>
      <c r="Y97" s="60" t="s">
        <v>18</v>
      </c>
      <c r="Z97" s="74">
        <f>V40</f>
        <v>4</v>
      </c>
      <c r="AA97" s="56" t="s">
        <v>15</v>
      </c>
      <c r="AB97" s="74">
        <f>V97-(X97*Z97)</f>
        <v>6</v>
      </c>
      <c r="AC97" s="29">
        <f t="shared" si="18"/>
        <v>18</v>
      </c>
      <c r="AD97" s="30" t="str">
        <f t="shared" si="18"/>
        <v>:</v>
      </c>
      <c r="AE97" s="54">
        <f t="shared" si="18"/>
        <v>5</v>
      </c>
      <c r="AF97" s="60" t="s">
        <v>18</v>
      </c>
      <c r="AG97" s="74">
        <f>AC40</f>
        <v>3</v>
      </c>
      <c r="AH97" s="56" t="s">
        <v>15</v>
      </c>
      <c r="AI97" s="74">
        <f>AC97-(AE97*AG97)</f>
        <v>3</v>
      </c>
    </row>
    <row r="98" spans="1:35" ht="28.5" customHeight="1">
      <c r="A98" s="30">
        <f t="shared" si="14"/>
        <v>37</v>
      </c>
      <c r="B98" s="30" t="str">
        <f t="shared" si="14"/>
        <v>:</v>
      </c>
      <c r="C98" s="54">
        <f t="shared" si="14"/>
        <v>6</v>
      </c>
      <c r="D98" s="60" t="s">
        <v>18</v>
      </c>
      <c r="E98" s="74">
        <f>A41</f>
        <v>6</v>
      </c>
      <c r="F98" s="56" t="s">
        <v>15</v>
      </c>
      <c r="G98" s="74">
        <f>A98-(C98*E98)</f>
        <v>1</v>
      </c>
      <c r="H98" s="29">
        <f t="shared" si="15"/>
        <v>28</v>
      </c>
      <c r="I98" s="30" t="str">
        <f t="shared" si="15"/>
        <v>:</v>
      </c>
      <c r="J98" s="54">
        <f t="shared" si="15"/>
        <v>5</v>
      </c>
      <c r="K98" s="60" t="s">
        <v>18</v>
      </c>
      <c r="L98" s="74">
        <f>H41</f>
        <v>5</v>
      </c>
      <c r="M98" s="56" t="s">
        <v>15</v>
      </c>
      <c r="N98" s="74">
        <f>H98-(J98*L98)</f>
        <v>3</v>
      </c>
      <c r="O98" s="29">
        <f t="shared" si="16"/>
        <v>81</v>
      </c>
      <c r="P98" s="30" t="str">
        <f t="shared" si="16"/>
        <v>:</v>
      </c>
      <c r="Q98" s="54">
        <f t="shared" si="16"/>
        <v>9</v>
      </c>
      <c r="R98" s="60" t="s">
        <v>18</v>
      </c>
      <c r="S98" s="74">
        <f>O41</f>
        <v>9</v>
      </c>
      <c r="T98" s="56" t="s">
        <v>15</v>
      </c>
      <c r="U98" s="74">
        <f>O98-(Q98*S98)</f>
        <v>0</v>
      </c>
      <c r="V98" s="29">
        <f t="shared" si="17"/>
        <v>16</v>
      </c>
      <c r="W98" s="30" t="str">
        <f t="shared" si="17"/>
        <v>:</v>
      </c>
      <c r="X98" s="54">
        <f t="shared" si="17"/>
        <v>7</v>
      </c>
      <c r="Y98" s="60" t="s">
        <v>18</v>
      </c>
      <c r="Z98" s="74">
        <f>V41</f>
        <v>2</v>
      </c>
      <c r="AA98" s="56" t="s">
        <v>15</v>
      </c>
      <c r="AB98" s="74">
        <f>V98-(X98*Z98)</f>
        <v>2</v>
      </c>
      <c r="AC98" s="29">
        <f t="shared" si="18"/>
        <v>15</v>
      </c>
      <c r="AD98" s="30" t="str">
        <f t="shared" si="18"/>
        <v>:</v>
      </c>
      <c r="AE98" s="54">
        <f t="shared" si="18"/>
        <v>5</v>
      </c>
      <c r="AF98" s="60" t="s">
        <v>18</v>
      </c>
      <c r="AG98" s="74">
        <f>AC41</f>
        <v>3</v>
      </c>
      <c r="AH98" s="56" t="s">
        <v>15</v>
      </c>
      <c r="AI98" s="74">
        <f>AC98-(AE98*AG98)</f>
        <v>0</v>
      </c>
    </row>
    <row r="99" spans="1:35" ht="28.5" customHeight="1">
      <c r="A99" s="30">
        <f t="shared" si="14"/>
        <v>56</v>
      </c>
      <c r="B99" s="30" t="str">
        <f t="shared" si="14"/>
        <v>:</v>
      </c>
      <c r="C99" s="54">
        <f t="shared" si="14"/>
        <v>9</v>
      </c>
      <c r="D99" s="60" t="s">
        <v>18</v>
      </c>
      <c r="E99" s="74">
        <f>A42</f>
        <v>6</v>
      </c>
      <c r="F99" s="56" t="s">
        <v>15</v>
      </c>
      <c r="G99" s="74">
        <f>A99-(C99*E99)</f>
        <v>2</v>
      </c>
      <c r="H99" s="29">
        <f t="shared" si="15"/>
        <v>40</v>
      </c>
      <c r="I99" s="30" t="str">
        <f t="shared" si="15"/>
        <v>:</v>
      </c>
      <c r="J99" s="54">
        <f t="shared" si="15"/>
        <v>8</v>
      </c>
      <c r="K99" s="60" t="s">
        <v>18</v>
      </c>
      <c r="L99" s="74">
        <f>H42</f>
        <v>5</v>
      </c>
      <c r="M99" s="56" t="s">
        <v>15</v>
      </c>
      <c r="N99" s="74">
        <f>H99-(J99*L99)</f>
        <v>0</v>
      </c>
      <c r="O99" s="29">
        <f t="shared" si="16"/>
        <v>19</v>
      </c>
      <c r="P99" s="30" t="str">
        <f t="shared" si="16"/>
        <v>:</v>
      </c>
      <c r="Q99" s="54">
        <f t="shared" si="16"/>
        <v>8</v>
      </c>
      <c r="R99" s="60" t="s">
        <v>18</v>
      </c>
      <c r="S99" s="74">
        <f>O42</f>
        <v>2</v>
      </c>
      <c r="T99" s="56" t="s">
        <v>15</v>
      </c>
      <c r="U99" s="74">
        <f>O99-(Q99*S99)</f>
        <v>3</v>
      </c>
      <c r="V99" s="29">
        <f t="shared" si="17"/>
        <v>35</v>
      </c>
      <c r="W99" s="30" t="str">
        <f t="shared" si="17"/>
        <v>:</v>
      </c>
      <c r="X99" s="54">
        <f t="shared" si="17"/>
        <v>7</v>
      </c>
      <c r="Y99" s="60" t="s">
        <v>18</v>
      </c>
      <c r="Z99" s="74">
        <f>V42</f>
        <v>5</v>
      </c>
      <c r="AA99" s="56" t="s">
        <v>15</v>
      </c>
      <c r="AB99" s="74">
        <f>V99-(X99*Z99)</f>
        <v>0</v>
      </c>
      <c r="AC99" s="29">
        <f t="shared" si="18"/>
        <v>65</v>
      </c>
      <c r="AD99" s="30" t="str">
        <f t="shared" si="18"/>
        <v>:</v>
      </c>
      <c r="AE99" s="54">
        <f t="shared" si="18"/>
        <v>7</v>
      </c>
      <c r="AF99" s="60" t="s">
        <v>18</v>
      </c>
      <c r="AG99" s="74">
        <f>AC42</f>
        <v>9</v>
      </c>
      <c r="AH99" s="56" t="s">
        <v>15</v>
      </c>
      <c r="AI99" s="74">
        <f>AC99-(AE99*AG99)</f>
        <v>2</v>
      </c>
    </row>
    <row r="100" spans="1:35" ht="28.5" customHeight="1">
      <c r="A100" s="28"/>
      <c r="B100" s="28"/>
      <c r="C100" s="58"/>
      <c r="D100" s="28"/>
      <c r="E100" s="59"/>
      <c r="F100" s="59"/>
      <c r="G100" s="59"/>
      <c r="H100" s="28"/>
      <c r="I100" s="28"/>
      <c r="J100" s="58"/>
      <c r="K100" s="28"/>
      <c r="L100" s="59"/>
      <c r="M100" s="59"/>
      <c r="N100" s="59"/>
      <c r="O100" s="28"/>
      <c r="P100" s="28"/>
      <c r="Q100" s="58"/>
      <c r="R100" s="28"/>
      <c r="S100" s="59"/>
      <c r="T100" s="59"/>
      <c r="U100" s="59"/>
      <c r="V100" s="28"/>
      <c r="W100" s="28"/>
      <c r="X100" s="58"/>
      <c r="Y100" s="28"/>
      <c r="Z100" s="59"/>
      <c r="AA100" s="59"/>
      <c r="AB100" s="59"/>
      <c r="AC100" s="28"/>
      <c r="AD100" s="28"/>
      <c r="AE100" s="58"/>
      <c r="AF100" s="28"/>
      <c r="AG100" s="28"/>
      <c r="AH100" s="28"/>
      <c r="AI100" s="59"/>
    </row>
  </sheetData>
  <sheetProtection formatCells="0"/>
  <mergeCells count="9">
    <mergeCell ref="A68:AI68"/>
    <mergeCell ref="A85:AI85"/>
    <mergeCell ref="A95:AI95"/>
    <mergeCell ref="A1:AI1"/>
    <mergeCell ref="A47:AI47"/>
    <mergeCell ref="A75:AI75"/>
    <mergeCell ref="E14:L14"/>
    <mergeCell ref="E15:L15"/>
    <mergeCell ref="A58:AI58"/>
  </mergeCells>
  <printOptions/>
  <pageMargins left="0.33" right="0.26" top="0.51" bottom="0.47" header="0.3" footer="0.3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</dc:creator>
  <cp:keywords/>
  <dc:description/>
  <cp:lastModifiedBy>lecomte</cp:lastModifiedBy>
  <cp:lastPrinted>2011-10-12T16:15:43Z</cp:lastPrinted>
  <dcterms:created xsi:type="dcterms:W3CDTF">2011-02-27T16:59:32Z</dcterms:created>
  <dcterms:modified xsi:type="dcterms:W3CDTF">2014-01-07T12:08:29Z</dcterms:modified>
  <cp:category/>
  <cp:version/>
  <cp:contentType/>
  <cp:contentStatus/>
</cp:coreProperties>
</file>